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_rels/sheet4.xml.rels" ContentType="application/vnd.openxmlformats-package.relationships+xml"/>
  <Override PartName="/xl/worksheets/sheet8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7"/>
  </bookViews>
  <sheets>
    <sheet name="Locations A" sheetId="1" state="visible" r:id="rId2"/>
    <sheet name="Care Homes location B" sheetId="2" state="visible" r:id="rId3"/>
    <sheet name="Location B" sheetId="3" state="visible" r:id="rId4"/>
    <sheet name="Trays 1-19 locations A" sheetId="4" state="visible" r:id="rId5"/>
    <sheet name="trays 20-36 locations A" sheetId="5" state="visible" r:id="rId6"/>
    <sheet name="Trays 37- locations A" sheetId="6" state="visible" r:id="rId7"/>
    <sheet name="Location C" sheetId="7" state="visible" r:id="rId8"/>
    <sheet name="Location C  trays" sheetId="8" state="visible" r:id="rId9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<sst xmlns="http://schemas.openxmlformats.org/spreadsheetml/2006/main" count="1992" uniqueCount="819">
  <si>
    <t xml:space="preserve">polypharmacy - 4 or more different drugs</t>
  </si>
  <si>
    <t xml:space="preserve">Painkillers - green</t>
  </si>
  <si>
    <t xml:space="preserve">Red - major interactions</t>
  </si>
  <si>
    <t xml:space="preserve">Trays</t>
  </si>
  <si>
    <t xml:space="preserve">no polypharmacy - blue</t>
  </si>
  <si>
    <t xml:space="preserve">Tray 1</t>
  </si>
  <si>
    <t xml:space="preserve">Date</t>
  </si>
  <si>
    <t xml:space="preserve">Age</t>
  </si>
  <si>
    <t xml:space="preserve">Sex</t>
  </si>
  <si>
    <t xml:space="preserve">number of drugs</t>
  </si>
  <si>
    <t xml:space="preserve">Externals</t>
  </si>
  <si>
    <t xml:space="preserve">Drugs</t>
  </si>
  <si>
    <t xml:space="preserve">Interactions (BNF/ Drugs.com/ Martindale)</t>
  </si>
  <si>
    <t xml:space="preserve">Targeted group</t>
  </si>
  <si>
    <t xml:space="preserve">male</t>
  </si>
  <si>
    <t xml:space="preserve">zerobase, betamethasone 0.1% cream,  lactulose sln, Oilatum</t>
  </si>
  <si>
    <t xml:space="preserve">simvastatin 20, tamsulosin MR 400MCG, trazodone 50, clonazepam 2, baclofen 10, folic acid 5 </t>
  </si>
  <si>
    <t xml:space="preserve">moderate</t>
  </si>
  <si>
    <t xml:space="preserve">Depression</t>
  </si>
  <si>
    <t xml:space="preserve">Humalog Mix50 100units/ml susp</t>
  </si>
  <si>
    <t xml:space="preserve">Ferrous fumarate 210, furosemide 40, aspirin gr 75, atorvastatin 40, bisoprolol 2.5, quinine sulfate 300, isorbide 10</t>
  </si>
  <si>
    <t xml:space="preserve">Cardiov/diabetes</t>
  </si>
  <si>
    <r>
      <rPr>
        <sz val="11"/>
        <color rgb="FF000000"/>
        <rFont val="Calibri"/>
        <family val="2"/>
        <charset val="1"/>
      </rPr>
      <t xml:space="preserve">GLUCORX Nexus testing strips, </t>
    </r>
    <r>
      <rPr>
        <b val="true"/>
        <sz val="11"/>
        <color rgb="FF00B050"/>
        <rFont val="Calibri"/>
        <family val="2"/>
        <charset val="1"/>
      </rPr>
      <t xml:space="preserve">paracetamol 500</t>
    </r>
  </si>
  <si>
    <t xml:space="preserve">aspirin disp 75, ferrous fumarate210, gliclazide80, indapamide mr 1.5, metformin500, moxonidine200, simvastatin20, losartan 100</t>
  </si>
  <si>
    <t xml:space="preserve">female</t>
  </si>
  <si>
    <t xml:space="preserve">laxido, glyceryl trin 400 subl, shortec5,GLUCORX Nexus testing strips, senna7.5</t>
  </si>
  <si>
    <t xml:space="preserve">furosemide20, aspirin disp75, atorvastatin20, bisoprolol 1.25, Elantan LA50, Gliclazide80</t>
  </si>
  <si>
    <t xml:space="preserve">sharpsafe disp, liraglutide6mg/ml</t>
  </si>
  <si>
    <t xml:space="preserve">ramipril10, metformin500, mirtazapine30,aspirin75 disp,atorvastatin40,bisoprolol2.5,monomil xl60, amlodipine5, clopidogrel75</t>
  </si>
  <si>
    <r>
      <rPr>
        <sz val="11"/>
        <color rgb="FF000000"/>
        <rFont val="Calibri"/>
        <family val="2"/>
        <charset val="1"/>
      </rPr>
      <t xml:space="preserve">alendronic acid70,  </t>
    </r>
    <r>
      <rPr>
        <b val="true"/>
        <sz val="11"/>
        <color rgb="FF00B050"/>
        <rFont val="Calibri"/>
        <family val="2"/>
        <charset val="1"/>
      </rPr>
      <t xml:space="preserve">Zapain30/500</t>
    </r>
  </si>
  <si>
    <t xml:space="preserve">colecal400+ca carbonate1.25, folic acid5, lansoprazole25,pregabalin50, levothyroxine25</t>
  </si>
  <si>
    <t xml:space="preserve">Hypothyroidism/ prostate cancer?</t>
  </si>
  <si>
    <r>
      <rPr>
        <sz val="11"/>
        <color rgb="FF000000"/>
        <rFont val="Calibri"/>
        <family val="2"/>
        <charset val="1"/>
      </rPr>
      <t xml:space="preserve">peptac liquid, </t>
    </r>
    <r>
      <rPr>
        <b val="true"/>
        <sz val="11"/>
        <color rgb="FF00B050"/>
        <rFont val="Calibri"/>
        <family val="2"/>
        <charset val="1"/>
      </rPr>
      <t xml:space="preserve">paracetamol500</t>
    </r>
  </si>
  <si>
    <t xml:space="preserve">see tray</t>
  </si>
  <si>
    <t xml:space="preserve">Spirinolactone-losartan/fluoxetine-clopidogrel</t>
  </si>
  <si>
    <t xml:space="preserve">cardiovascular</t>
  </si>
  <si>
    <t xml:space="preserve">lansoprazole30, braltus 10, </t>
  </si>
  <si>
    <t xml:space="preserve">metformin500, uniphylin cont200, angitil sr 120, atorvastatin20, calcichew-D3 forte, carbocisteine 375</t>
  </si>
  <si>
    <t xml:space="preserve">cardiovascular/ respiratory/ diabetes</t>
  </si>
  <si>
    <t xml:space="preserve">none</t>
  </si>
  <si>
    <t xml:space="preserve">aspirin75 disp, atenolol25, levothyroxine25,levothyroxine50, simvastatin20</t>
  </si>
  <si>
    <t xml:space="preserve">minor</t>
  </si>
  <si>
    <t xml:space="preserve">omeprazole20, cocareldopa12.5/50</t>
  </si>
  <si>
    <t xml:space="preserve">apixaban5, bisoprolol5, colecalciferol 800u, isosorbide mono mr 25, pravastatin10, mirtazapine15</t>
  </si>
  <si>
    <t xml:space="preserve">cardiovascular/ parkinson</t>
  </si>
  <si>
    <t xml:space="preserve">sertraline100, sertraline50, topiramate100, aripiprazole5, lansoprazole15, levetiracetam750, propranolol40, lacosamide100</t>
  </si>
  <si>
    <t xml:space="preserve">topiramate-aripiprazole</t>
  </si>
  <si>
    <t xml:space="preserve">epilepsy /psycosis</t>
  </si>
  <si>
    <r>
      <rPr>
        <b val="true"/>
        <sz val="11"/>
        <color rgb="FF00B050"/>
        <rFont val="Calibri"/>
        <family val="2"/>
        <charset val="1"/>
      </rPr>
      <t xml:space="preserve">zapain 30/500</t>
    </r>
    <r>
      <rPr>
        <sz val="11"/>
        <color rgb="FF000000"/>
        <rFont val="Calibri"/>
        <family val="2"/>
        <charset val="1"/>
      </rPr>
      <t xml:space="preserve">, folic acid5, methotrexate 2.5</t>
    </r>
  </si>
  <si>
    <t xml:space="preserve">isosorbide mono mr25, atorvastatin20, bisoprolol2.5, EvacalD3 1500/400, losartan100, ranitidine150</t>
  </si>
  <si>
    <t xml:space="preserve">cardiovascular/auto-immune disease</t>
  </si>
  <si>
    <r>
      <rPr>
        <sz val="11"/>
        <color rgb="FF000000"/>
        <rFont val="Calibri"/>
        <family val="2"/>
        <charset val="1"/>
      </rPr>
      <t xml:space="preserve"> folic acid5, methotrexate 2.5, </t>
    </r>
    <r>
      <rPr>
        <b val="true"/>
        <sz val="11"/>
        <color rgb="FF00B050"/>
        <rFont val="Calibri"/>
        <family val="2"/>
        <charset val="1"/>
      </rPr>
      <t xml:space="preserve">zapain 30/500</t>
    </r>
  </si>
  <si>
    <t xml:space="preserve">glyceryl trinitrate 400 sub spray</t>
  </si>
  <si>
    <t xml:space="preserve">eplerenone25, ramipril10caps, aspirin75 disp tab, atorvastatin 20, carbamazepine 100, carvedilol25</t>
  </si>
  <si>
    <t xml:space="preserve">Gliclazide80, isosorbide 20, atorvastatin40, bisoprolol2.5, ramipril1.25, ranitide150</t>
  </si>
  <si>
    <r>
      <rPr>
        <sz val="11"/>
        <color rgb="FF000000"/>
        <rFont val="Calibri"/>
        <family val="2"/>
        <charset val="1"/>
      </rPr>
      <t xml:space="preserve">FultiumD3 800caps, gabapentin100, lanzoprazole300, </t>
    </r>
    <r>
      <rPr>
        <b val="true"/>
        <sz val="11"/>
        <color rgb="FF00B050"/>
        <rFont val="Calibri"/>
        <family val="2"/>
        <charset val="1"/>
      </rPr>
      <t xml:space="preserve">paracetamol500</t>
    </r>
    <r>
      <rPr>
        <sz val="11"/>
        <color rgb="FF000000"/>
        <rFont val="Calibri"/>
        <family val="2"/>
        <charset val="1"/>
      </rPr>
      <t xml:space="preserve">,sertraline100</t>
    </r>
  </si>
  <si>
    <t xml:space="preserve">peripheral nerve pain</t>
  </si>
  <si>
    <t xml:space="preserve">AdcalD3, ceterizine10</t>
  </si>
  <si>
    <t xml:space="preserve">cardiovascular/ parkinson/breast cancer</t>
  </si>
  <si>
    <t xml:space="preserve">amlodipine5, apixaban5, atorvastatin40, bisoprolol1.25,carbocisteine375,EvacalD3,furosemide40,lanzoprazole30, ramipril10</t>
  </si>
  <si>
    <t xml:space="preserve">nicorandil 10 (one twice daily)</t>
  </si>
  <si>
    <t xml:space="preserve">aspirin75 disp, atorvastatin80, bisoprolol1.25,clopidogrel75, gliclazide80, isosorbide20,ramipril2.5,ranitidine150</t>
  </si>
  <si>
    <t xml:space="preserve">AdcalD3, aspirin75 disp, lanzoprazole15, senna7.5, sertraline50</t>
  </si>
  <si>
    <t xml:space="preserve">depression</t>
  </si>
  <si>
    <t xml:space="preserve">methotrexate2.5</t>
  </si>
  <si>
    <t xml:space="preserve">methotrexate- lansoprazole</t>
  </si>
  <si>
    <t xml:space="preserve">Alzheimer/ cardiovascular/ autoimmune disease</t>
  </si>
  <si>
    <t xml:space="preserve">amlodipine10, atorvastatin10, citalopram20, gabapentin100,metformin500, ramipril10</t>
  </si>
  <si>
    <t xml:space="preserve">cardiovascular/ diabetes</t>
  </si>
  <si>
    <r>
      <rPr>
        <sz val="11"/>
        <color rgb="FF000000"/>
        <rFont val="Calibri"/>
        <family val="2"/>
        <charset val="1"/>
      </rPr>
      <t xml:space="preserve">amitryptiline10, atorvastatin 20, colecalciferol (vitD3)800u, omeprazole20, </t>
    </r>
    <r>
      <rPr>
        <b val="true"/>
        <sz val="11"/>
        <color rgb="FF00B050"/>
        <rFont val="Calibri"/>
        <family val="2"/>
        <charset val="1"/>
      </rPr>
      <t xml:space="preserve">paracetamol500</t>
    </r>
    <r>
      <rPr>
        <sz val="11"/>
        <color rgb="FF000000"/>
        <rFont val="Calibri"/>
        <family val="2"/>
        <charset val="1"/>
      </rPr>
      <t xml:space="preserve">,sertraline50</t>
    </r>
  </si>
  <si>
    <t xml:space="preserve">amitriptyline-sertraline</t>
  </si>
  <si>
    <t xml:space="preserve">aspirin gr 75, furosemide20, lanzoprazole30, nifedipress mr 20, ramipril5</t>
  </si>
  <si>
    <t xml:space="preserve">cardiovascular/ blood pressure</t>
  </si>
  <si>
    <t xml:space="preserve">Fenbid forte 10% </t>
  </si>
  <si>
    <t xml:space="preserve">cardiovascular/ blood pressure/ gout/ alzheimer/ auto-immune disease</t>
  </si>
  <si>
    <r>
      <rPr>
        <sz val="11"/>
        <color rgb="FF000000"/>
        <rFont val="Calibri"/>
        <family val="2"/>
        <charset val="1"/>
      </rPr>
      <t xml:space="preserve">aspirin 75 disp, bisoprolol 2.5, </t>
    </r>
    <r>
      <rPr>
        <sz val="11"/>
        <rFont val="Calibri"/>
        <family val="2"/>
        <charset val="1"/>
      </rPr>
      <t xml:space="preserve">lercanidipine</t>
    </r>
    <r>
      <rPr>
        <sz val="11"/>
        <color rgb="FF000000"/>
        <rFont val="Calibri"/>
        <family val="2"/>
        <charset val="1"/>
      </rPr>
      <t xml:space="preserve">20, losartan100,simvastatin40</t>
    </r>
  </si>
  <si>
    <t xml:space="preserve">nicorandil 10 (3 to be taken twice a day)</t>
  </si>
  <si>
    <t xml:space="preserve">alzheimer/ cardiovascular/blood pressure</t>
  </si>
  <si>
    <t xml:space="preserve">dorzolamide/timolol eye drops, glyceryl trinit sub spray, nicorandil20 (BD), bimatoprost100 eye drops</t>
  </si>
  <si>
    <t xml:space="preserve">aspirin-nicorandil</t>
  </si>
  <si>
    <t xml:space="preserve">lactulose, mirtazapine orodispersible15</t>
  </si>
  <si>
    <t xml:space="preserve">risperidone0.5, ranitidine150, evacalD3</t>
  </si>
  <si>
    <t xml:space="preserve">schizophrenia/ depression</t>
  </si>
  <si>
    <t xml:space="preserve">bethametasone0.1%, oilatum,zerobase,</t>
  </si>
  <si>
    <t xml:space="preserve">simvastatin20, tamsulosin mr 400, trazodone50, clonazepam2, baclofen10, folic acid5</t>
  </si>
  <si>
    <t xml:space="preserve">depression, prostate hyperplasia</t>
  </si>
  <si>
    <t xml:space="preserve">paracetamol500</t>
  </si>
  <si>
    <t xml:space="preserve">aspirin gr 75,atorvastatin 40, lanzoprazole30, metformin mr 500, tildiem retard90, levothyroxine 50</t>
  </si>
  <si>
    <t xml:space="preserve">blood pressure/ diabetes</t>
  </si>
  <si>
    <r>
      <rPr>
        <b val="true"/>
        <sz val="11"/>
        <color rgb="FF00B050"/>
        <rFont val="Calibri"/>
        <family val="2"/>
        <charset val="1"/>
      </rPr>
      <t xml:space="preserve">Co-codamol30/500</t>
    </r>
    <r>
      <rPr>
        <sz val="11"/>
        <color rgb="FF000000"/>
        <rFont val="Calibri"/>
        <family val="2"/>
        <charset val="1"/>
      </rPr>
      <t xml:space="preserve">, humalog mix25 100u/ml</t>
    </r>
  </si>
  <si>
    <t xml:space="preserve">ramipril10,citalopram10,memantine20, metformin500, atorvastatin40</t>
  </si>
  <si>
    <t xml:space="preserve">alzheimer, diabetes, depression, cardiovascular</t>
  </si>
  <si>
    <r>
      <rPr>
        <sz val="11"/>
        <color rgb="FF000000"/>
        <rFont val="Calibri"/>
        <family val="2"/>
        <charset val="1"/>
      </rPr>
      <t xml:space="preserve">salbutamol100, peptac, </t>
    </r>
    <r>
      <rPr>
        <b val="true"/>
        <sz val="11"/>
        <color rgb="FF00B050"/>
        <rFont val="Calibri"/>
        <family val="2"/>
        <charset val="1"/>
      </rPr>
      <t xml:space="preserve">paracetamol500,</t>
    </r>
  </si>
  <si>
    <t xml:space="preserve">salbutamol- carvedilol/ spironolactone-losartan/ Fluoxetine -clopidogrel</t>
  </si>
  <si>
    <t xml:space="preserve">topiramate -ARIPiprazole</t>
  </si>
  <si>
    <t xml:space="preserve">epilepsy, psychosis, depression</t>
  </si>
  <si>
    <t xml:space="preserve">amlodipine10,atorvastatin10, metformin500,ramipril1.25</t>
  </si>
  <si>
    <t xml:space="preserve">epilepsy, psychosis</t>
  </si>
  <si>
    <t xml:space="preserve">aripiprazole 30, olanzapine 2.5, pantoprazole 20 gr, sertraline 100, sertraline 50</t>
  </si>
  <si>
    <t xml:space="preserve">psychosis</t>
  </si>
  <si>
    <t xml:space="preserve">amytriptiline 10, metformin 500, ferrous fumarate 210, simvastatin 40, omeprazole 20, gabapentin 100</t>
  </si>
  <si>
    <t xml:space="preserve">advanced diabetes</t>
  </si>
  <si>
    <t xml:space="preserve">sertraline50, simvastatin40, aspirin 75 disp, colecalciferol400, folic acid 5, furosemide20, ramipril 1.25</t>
  </si>
  <si>
    <r>
      <rPr>
        <sz val="11"/>
        <color rgb="FF000000"/>
        <rFont val="Calibri"/>
        <family val="2"/>
        <charset val="1"/>
      </rPr>
      <t xml:space="preserve">quinine sulfate300 (1N), Hylo-Forte0.2%, </t>
    </r>
    <r>
      <rPr>
        <b val="true"/>
        <sz val="11"/>
        <color rgb="FF00B050"/>
        <rFont val="Calibri"/>
        <family val="2"/>
        <charset val="1"/>
      </rPr>
      <t xml:space="preserve">co-codamol 15/500</t>
    </r>
  </si>
  <si>
    <t xml:space="preserve">candesartan4, doxazosin2, folic acid5, furosemide20</t>
  </si>
  <si>
    <t xml:space="preserve">blood pressure</t>
  </si>
  <si>
    <t xml:space="preserve">Zapain 30/500</t>
  </si>
  <si>
    <r>
      <rPr>
        <sz val="11"/>
        <color rgb="FF000000"/>
        <rFont val="Calibri"/>
        <family val="2"/>
        <charset val="1"/>
      </rPr>
      <t xml:space="preserve">Ramipril 1.25, furosemide 20, metformin MR 1g, Atorvastatin 10,</t>
    </r>
    <r>
      <rPr>
        <sz val="11"/>
        <rFont val="Calibri"/>
        <family val="2"/>
        <charset val="1"/>
      </rPr>
      <t xml:space="preserve"> Zopiclone 7.</t>
    </r>
    <r>
      <rPr>
        <sz val="11"/>
        <color rgb="FF000000"/>
        <rFont val="Calibri"/>
        <family val="2"/>
        <charset val="1"/>
      </rPr>
      <t xml:space="preserve">5, duloxetine 60 gr</t>
    </r>
  </si>
  <si>
    <t xml:space="preserve">AdcalD3 (twice daily), alendronic acid70 (one weekly), nicorandil (1M+1N)</t>
  </si>
  <si>
    <t xml:space="preserve">hydrocortisone-nicorandil</t>
  </si>
  <si>
    <t xml:space="preserve">apixaban5, atorvastatin10, bisoprolol1.25</t>
  </si>
  <si>
    <t xml:space="preserve">alfacalcidol250 (1 caps 3x/week)</t>
  </si>
  <si>
    <t xml:space="preserve">doxazosin4, felodipine10 mr, lansoprazole30 gr, simvastatin20, telmisartan40</t>
  </si>
  <si>
    <t xml:space="preserve">diazepam5 (1N), diazepam 10 (1+1+1N), sodium valproate200 gr (2, 4x a day)</t>
  </si>
  <si>
    <r>
      <rPr>
        <sz val="11"/>
        <color rgb="FF000000"/>
        <rFont val="Calibri"/>
        <family val="2"/>
        <charset val="1"/>
      </rPr>
      <t xml:space="preserve">atorvastatin20, </t>
    </r>
    <r>
      <rPr>
        <b val="true"/>
        <sz val="11"/>
        <color rgb="FF00B050"/>
        <rFont val="Calibri"/>
        <family val="2"/>
        <charset val="1"/>
      </rPr>
      <t xml:space="preserve">longtec20</t>
    </r>
    <r>
      <rPr>
        <sz val="11"/>
        <color rgb="FF000000"/>
        <rFont val="Calibri"/>
        <family val="2"/>
        <charset val="1"/>
      </rPr>
      <t xml:space="preserve">, citalopram20, </t>
    </r>
    <r>
      <rPr>
        <b val="true"/>
        <sz val="11"/>
        <color rgb="FF00B050"/>
        <rFont val="Calibri"/>
        <family val="2"/>
        <charset val="1"/>
      </rPr>
      <t xml:space="preserve">longtec5</t>
    </r>
    <r>
      <rPr>
        <sz val="11"/>
        <color rgb="FF000000"/>
        <rFont val="Calibri"/>
        <family val="2"/>
        <charset val="1"/>
      </rPr>
      <t xml:space="preserve">, gabapentin300, hyoscine butyl10, omeprazole20</t>
    </r>
  </si>
  <si>
    <t xml:space="preserve">omeprazole-citalopram/diazepam-oxycodone</t>
  </si>
  <si>
    <t xml:space="preserve">peripheral nerve pain, epilepsy</t>
  </si>
  <si>
    <t xml:space="preserve">zolmitriptan2.5</t>
  </si>
  <si>
    <t xml:space="preserve">methylphenidate5, sertraline50, methylphnidate20, sertraline100, aripiprazole10, ranitidine150</t>
  </si>
  <si>
    <t xml:space="preserve">sertraline-zolmitriptan</t>
  </si>
  <si>
    <t xml:space="preserve">ADHD</t>
  </si>
  <si>
    <r>
      <rPr>
        <sz val="11"/>
        <color rgb="FF000000"/>
        <rFont val="Calibri"/>
        <family val="2"/>
        <charset val="1"/>
      </rPr>
      <t xml:space="preserve">Salbutamol100, peptac, QVAR, Glyceril trinit, </t>
    </r>
    <r>
      <rPr>
        <b val="true"/>
        <sz val="11"/>
        <color rgb="FF00B050"/>
        <rFont val="Calibri"/>
        <family val="2"/>
        <charset val="1"/>
      </rPr>
      <t xml:space="preserve">co-dydramol 10/500</t>
    </r>
    <r>
      <rPr>
        <sz val="11"/>
        <color rgb="FF000000"/>
        <rFont val="Calibri"/>
        <family val="2"/>
        <charset val="1"/>
      </rPr>
      <t xml:space="preserve">, anoro ellipta 55/22, carbocisteine 250mg/ml</t>
    </r>
  </si>
  <si>
    <t xml:space="preserve">diabetes, cardiovascular, respiratory, epilepsy</t>
  </si>
  <si>
    <t xml:space="preserve">Enalapril 2.5 tablets (1 BD)</t>
  </si>
  <si>
    <r>
      <rPr>
        <sz val="11"/>
        <color rgb="FF000000"/>
        <rFont val="Calibri"/>
        <family val="2"/>
        <charset val="1"/>
      </rPr>
      <t xml:space="preserve">Rivaroxaban20, clopidogrel75, cyclizine50, lanzoprazole30,</t>
    </r>
    <r>
      <rPr>
        <sz val="11"/>
        <rFont val="Calibri"/>
        <family val="2"/>
        <charset val="1"/>
      </rPr>
      <t xml:space="preserve"> zopiclone3</t>
    </r>
    <r>
      <rPr>
        <sz val="11"/>
        <color rgb="FF000000"/>
        <rFont val="Calibri"/>
        <family val="2"/>
        <charset val="1"/>
      </rPr>
      <t xml:space="preserve">.75, carvedilol6.25, furosemide40, ferrous sulfate200</t>
    </r>
  </si>
  <si>
    <t xml:space="preserve">clopidogrel rivaroxaban</t>
  </si>
  <si>
    <t xml:space="preserve">Sodium valproate 200 GR (3 BD)</t>
  </si>
  <si>
    <t xml:space="preserve">amlodipine5, aspirin 75 disp, bisoprolol 5, ramipril 10, rosuvastatin 20, tamsulosin 100, thiamine 100, vitamin B strong tablets</t>
  </si>
  <si>
    <t xml:space="preserve">no externals</t>
  </si>
  <si>
    <r>
      <rPr>
        <sz val="11"/>
        <color rgb="FF000000"/>
        <rFont val="Calibri"/>
        <family val="2"/>
        <charset val="1"/>
      </rPr>
      <t xml:space="preserve">amitryptiline 50, lansoprazole 15 gr caps, </t>
    </r>
    <r>
      <rPr>
        <b val="true"/>
        <sz val="11"/>
        <color rgb="FF00B050"/>
        <rFont val="Calibri"/>
        <family val="2"/>
        <charset val="1"/>
      </rPr>
      <t xml:space="preserve">naproxen 500</t>
    </r>
    <r>
      <rPr>
        <sz val="11"/>
        <color rgb="FF000000"/>
        <rFont val="Calibri"/>
        <family val="2"/>
        <charset val="1"/>
      </rPr>
      <t xml:space="preserve">, pregabalin 300</t>
    </r>
  </si>
  <si>
    <r>
      <rPr>
        <sz val="9"/>
        <color rgb="FF000000"/>
        <rFont val="Calibri"/>
        <family val="2"/>
        <charset val="1"/>
      </rPr>
      <t xml:space="preserve">clonazepam500, baclofen5mg/5ml, clenil modulite 100, hypromellose0.3%,</t>
    </r>
    <r>
      <rPr>
        <b val="true"/>
        <sz val="9"/>
        <color rgb="FF00B050"/>
        <rFont val="Calibri"/>
        <family val="2"/>
        <charset val="1"/>
      </rPr>
      <t xml:space="preserve"> ibuprofen10%gel</t>
    </r>
    <r>
      <rPr>
        <sz val="9"/>
        <color rgb="FF000000"/>
        <rFont val="Calibri"/>
        <family val="2"/>
        <charset val="1"/>
      </rPr>
      <t xml:space="preserve">, salbutamol100, conotrane cream,</t>
    </r>
    <r>
      <rPr>
        <b val="true"/>
        <sz val="9"/>
        <color rgb="FF000000"/>
        <rFont val="Calibri"/>
        <family val="2"/>
        <charset val="1"/>
      </rPr>
      <t xml:space="preserve"> </t>
    </r>
    <r>
      <rPr>
        <b val="true"/>
        <sz val="9"/>
        <color rgb="FF00B050"/>
        <rFont val="Calibri"/>
        <family val="2"/>
        <charset val="1"/>
      </rPr>
      <t xml:space="preserve">paracetamol 500 soluble,</t>
    </r>
    <r>
      <rPr>
        <sz val="9"/>
        <rFont val="Calibri"/>
        <family val="2"/>
        <charset val="1"/>
      </rPr>
      <t xml:space="preserve"> proshield plus skin protective</t>
    </r>
    <r>
      <rPr>
        <b val="true"/>
        <sz val="9"/>
        <color rgb="FF00B050"/>
        <rFont val="Calibri"/>
        <family val="2"/>
        <charset val="1"/>
      </rPr>
      <t xml:space="preserve">, morphine 10 mr caps (2 every 12h), morphine 30 mr caps (1 BD), morphine sulphate 10mg/5ml, macrogol (1 sachet/day)</t>
    </r>
  </si>
  <si>
    <t xml:space="preserve">multiple: cardiovascular, bowell inflammatory dis, Parkinson</t>
  </si>
  <si>
    <t xml:space="preserve">meptazinol 200 tabs (1 4x/day)</t>
  </si>
  <si>
    <r>
      <rPr>
        <sz val="11"/>
        <color rgb="FF000000"/>
        <rFont val="Calibri"/>
        <family val="2"/>
        <charset val="1"/>
      </rPr>
      <t xml:space="preserve">lansprazole 15, levothyroxine100, levothyroxine25,</t>
    </r>
    <r>
      <rPr>
        <b val="true"/>
        <sz val="11"/>
        <color rgb="FF00B050"/>
        <rFont val="Calibri"/>
        <family val="2"/>
        <charset val="1"/>
      </rPr>
      <t xml:space="preserve"> naproxen500</t>
    </r>
    <r>
      <rPr>
        <sz val="11"/>
        <color rgb="FF000000"/>
        <rFont val="Calibri"/>
        <family val="2"/>
        <charset val="1"/>
      </rPr>
      <t xml:space="preserve">, venlafaxine mr 225, venlafaxine 75, zopiclone 7.5</t>
    </r>
  </si>
  <si>
    <t xml:space="preserve">depression, underactive thyroide, pain</t>
  </si>
  <si>
    <t xml:space="preserve">allopurinol300, amlodipine5, atenolol25, atorvastatin20, loperamide2, mesalazine gr 800 gr, omeparzole 20, ramipril 10, metformin 500</t>
  </si>
  <si>
    <t xml:space="preserve">allopurinol- ramipril</t>
  </si>
  <si>
    <t xml:space="preserve">cardiovascular, diabetes,bowell inflammatory dis</t>
  </si>
  <si>
    <t xml:space="preserve">clenil modulite 100 (2p BD), salbutamol 100 (2p as needed)</t>
  </si>
  <si>
    <t xml:space="preserve">aspirin75 disp, celiprolol200, dosulepin25, omeprazole40 gr tabs, simvastatin40, betahistine16</t>
  </si>
  <si>
    <t xml:space="preserve">cardiovascular, vertigo</t>
  </si>
  <si>
    <r>
      <rPr>
        <sz val="11"/>
        <color rgb="FF000000"/>
        <rFont val="Calibri"/>
        <family val="2"/>
        <charset val="1"/>
      </rPr>
      <t xml:space="preserve">hypromellose0.3, latanoprost50, </t>
    </r>
    <r>
      <rPr>
        <b val="true"/>
        <sz val="11"/>
        <color rgb="FF00B050"/>
        <rFont val="Calibri"/>
        <family val="2"/>
        <charset val="1"/>
      </rPr>
      <t xml:space="preserve">co-codamol8/500</t>
    </r>
  </si>
  <si>
    <t xml:space="preserve">pregabalin75, clopidogrel75, levothyroxine100, ferrous fumarate210,simvastatin20</t>
  </si>
  <si>
    <t xml:space="preserve">cardiovascular, pain, underactive thyroid</t>
  </si>
  <si>
    <t xml:space="preserve">adalat LA60, FultiumD3 800, atorvastatin 40, clopidogrel75</t>
  </si>
  <si>
    <t xml:space="preserve">amlodipine10, atenolol25,atorvastatin10,clopidogrel75, lanzoprazole30, metformin500</t>
  </si>
  <si>
    <t xml:space="preserve">concerta xl 18, concerta xl 36, quetiapine 100, sertraline 100, nifedipine100, duloxetine30 gr caps, duloxetine 60 gr caps</t>
  </si>
  <si>
    <t xml:space="preserve">sertraline- DULoxetine</t>
  </si>
  <si>
    <t xml:space="preserve">folic acid5, fluoxetine40, mebeverine135, montekulast10, colecalciferol800unit</t>
  </si>
  <si>
    <t xml:space="preserve">no interactions</t>
  </si>
  <si>
    <t xml:space="preserve">ashtma, intestinal cramps, vitD deficiency, depression</t>
  </si>
  <si>
    <t xml:space="preserve">Patient</t>
  </si>
  <si>
    <t xml:space="preserve">Drugs (M/L/A/E)</t>
  </si>
  <si>
    <t xml:space="preserve">Adverse reactions</t>
  </si>
  <si>
    <t xml:space="preserve">Clinical medication review</t>
  </si>
  <si>
    <t xml:space="preserve">25/01/2019</t>
  </si>
  <si>
    <t xml:space="preserve">airflusal forspiro 50(1puff BD), edoxaban30 (1D), paracetamol500</t>
  </si>
  <si>
    <t xml:space="preserve">omeprazole10 (1D), amlodipine5 (1D), isosorbide mono mr40 (1D), tamsulosin mr400 (1D)</t>
  </si>
  <si>
    <t xml:space="preserve">cardiovascular, prostate hyperplasia, respiratory</t>
  </si>
  <si>
    <t xml:space="preserve">amisulpride50 (1D), Adcal-d3 750/200 (2D)</t>
  </si>
  <si>
    <t xml:space="preserve">schizophrenic disorder</t>
  </si>
  <si>
    <t xml:space="preserve">29/01/2019</t>
  </si>
  <si>
    <t xml:space="preserve">clopidogrel75 (1D), furosemide40 (1M), lercanidipine10 (1D),perindopril8 (1D), lansoprazole15 (1D)</t>
  </si>
  <si>
    <t xml:space="preserve">Location B – North Wales, Locations A and C – England</t>
  </si>
  <si>
    <r>
      <rPr>
        <sz val="11"/>
        <color rgb="FF000000"/>
        <rFont val="Calibri"/>
        <family val="2"/>
        <charset val="1"/>
      </rPr>
      <t xml:space="preserve">Bendroflumethiazide 2.5 (1M), Fultium-D3 (1M), Memantine 20 (1E), </t>
    </r>
    <r>
      <rPr>
        <b val="true"/>
        <sz val="11"/>
        <color rgb="FF0070C0"/>
        <rFont val="Calibri"/>
        <family val="2"/>
        <charset val="1"/>
      </rPr>
      <t xml:space="preserve">simvastatin20 (1E), amlodipine10 (1M)</t>
    </r>
  </si>
  <si>
    <t xml:space="preserve">amLODIPine  simvastatin</t>
  </si>
  <si>
    <t xml:space="preserve">Cardiovascular, Alzheimer's</t>
  </si>
  <si>
    <t xml:space="preserve">Bendroflumethiazide 2.5 (1M), Fultium-D3 (1M), Memantine 20 (1E)</t>
  </si>
  <si>
    <t xml:space="preserve">Bisoprolol 3.75 (1M+1L), cyanocobalamin 50 (1M+1A), furosemide 40 (1M+1L), isosorbide mono 40 (1M)</t>
  </si>
  <si>
    <t xml:space="preserve">Cardiovascular</t>
  </si>
  <si>
    <t xml:space="preserve">Drugs (M/L/A/E</t>
  </si>
  <si>
    <t xml:space="preserve">14/1/2019</t>
  </si>
  <si>
    <t xml:space="preserve">Epilim Chrono 500 (3E)</t>
  </si>
  <si>
    <t xml:space="preserve">Ferrous fumarate 210 (1BD), Lamictal 100 (1BD), mebeverine 135(TDS before food), pyridoxine 50 (1OD), sertraline 50 (1BD)</t>
  </si>
  <si>
    <t xml:space="preserve">Valproate-- lamotrigine (monitor rash)</t>
  </si>
  <si>
    <t xml:space="preserve">Epilepsy/ bipolar disorder/ anemia</t>
  </si>
  <si>
    <t xml:space="preserve">Ferrous fumarate 210 (1BD- M and E), Lamictal 100 (1BD, M, E), mebeverine 135(TDS before food, M, L,A), pyridoxine 50 (1OD, M), sertraline 50 (1BD-M, E)</t>
  </si>
  <si>
    <t xml:space="preserve">17/1/2019</t>
  </si>
  <si>
    <t xml:space="preserve">Bisoprolol 5 (1M), linagliptin 5 (1M), metformin 500 (1M)</t>
  </si>
  <si>
    <t xml:space="preserve">17/2/2019</t>
  </si>
  <si>
    <t xml:space="preserve">peptac liquid, gaviscon advance mint chewable tablets</t>
  </si>
  <si>
    <t xml:space="preserve">18/01/2019</t>
  </si>
  <si>
    <t xml:space="preserve">atorvastatin 40 (1M), clopidogrel 75  (1M), peridonpril 8  (1M)</t>
  </si>
  <si>
    <t xml:space="preserve">Zacin 0.025% cream</t>
  </si>
  <si>
    <t xml:space="preserve">Fencino 12, sevredol 10, </t>
  </si>
  <si>
    <t xml:space="preserve">amytriptyline10+25 (2E each), cyclizine 50 (1M+1L+1A), gabapentin 600 tabs (1M+1L+1A), gabapentin 300 caps (1M+1A), omeprazole 10 (1M), sertraline 100+50 (1M each)</t>
  </si>
  <si>
    <t xml:space="preserve">amitriptyline  fentaNYL/ fentaNYL  sertraline/ amytriptyline sertraline/ fentanyl morphine/ </t>
  </si>
  <si>
    <t xml:space="preserve">depression/ chronic neuropatic pain</t>
  </si>
  <si>
    <t xml:space="preserve">Alzest 4.6/24h</t>
  </si>
  <si>
    <t xml:space="preserve">cyanocobalamin50 (1M), folic acid5 (1M), sertraline 50 (1M)</t>
  </si>
  <si>
    <t xml:space="preserve">depression, lack of vitamin B12, Alzheimer's</t>
  </si>
  <si>
    <t xml:space="preserve">17/02/2019</t>
  </si>
  <si>
    <t xml:space="preserve">21/01/2019</t>
  </si>
  <si>
    <r>
      <rPr>
        <sz val="11"/>
        <color rgb="FF000000"/>
        <rFont val="Calibri"/>
        <family val="2"/>
        <charset val="1"/>
      </rPr>
      <t xml:space="preserve">allopurinol 100 (1M), promethazine 25 (1-2 E), fultium D3 600u (1M), </t>
    </r>
    <r>
      <rPr>
        <b val="true"/>
        <sz val="11"/>
        <color rgb="FF00B050"/>
        <rFont val="Calibri"/>
        <family val="2"/>
        <charset val="1"/>
      </rPr>
      <t xml:space="preserve">pregabalin 150</t>
    </r>
    <r>
      <rPr>
        <sz val="11"/>
        <color rgb="FF000000"/>
        <rFont val="Calibri"/>
        <family val="2"/>
        <charset val="1"/>
      </rPr>
      <t xml:space="preserve"> (1M+1A), propranolol 40 (1M+1L+1A), sertraline 100 (2M)</t>
    </r>
  </si>
  <si>
    <t xml:space="preserve">depression/ anxiety, hypertension, gout</t>
  </si>
  <si>
    <r>
      <rPr>
        <sz val="11"/>
        <color rgb="FF000000"/>
        <rFont val="Calibri"/>
        <family val="2"/>
        <charset val="1"/>
      </rPr>
      <t xml:space="preserve">allopurinol 100 (1M), promethazine 25 (1-2 E), fultium D3 600u (1M), </t>
    </r>
    <r>
      <rPr>
        <b val="true"/>
        <sz val="11"/>
        <color rgb="FF00B050"/>
        <rFont val="Calibri"/>
        <family val="2"/>
        <charset val="1"/>
      </rPr>
      <t xml:space="preserve">pregabalin 300</t>
    </r>
    <r>
      <rPr>
        <sz val="11"/>
        <color rgb="FF000000"/>
        <rFont val="Calibri"/>
        <family val="2"/>
        <charset val="1"/>
      </rPr>
      <t xml:space="preserve"> (1M+1A), propranolol 40 (1M+1L+1A), sertraline 100 (2M)</t>
    </r>
  </si>
  <si>
    <t xml:space="preserve">aripiprazole15 (2M)+ depakote 500 (1M+1L+1E)+metformin 500(1M+1A)+kemadrin5(1/2M+1/2E)+zopiclone 7.5 (1E)+loratine 10 (1E)+ januvia 100 (1M)</t>
  </si>
  <si>
    <t xml:space="preserve">mania, epilepsy, diabetes</t>
  </si>
  <si>
    <t xml:space="preserve">24/2/19</t>
  </si>
  <si>
    <t xml:space="preserve">aveeno body wash, aveeno skin relief,salbutamol100 inhaler (1-2p 4x)</t>
  </si>
  <si>
    <t xml:space="preserve">recheck</t>
  </si>
  <si>
    <t xml:space="preserve">spironolactone25 (1D), zopiclone 3.75 (1E)</t>
  </si>
  <si>
    <r>
      <rPr>
        <sz val="11"/>
        <color rgb="FF000000"/>
        <rFont val="Calibri"/>
        <family val="2"/>
        <charset val="1"/>
      </rPr>
      <t xml:space="preserve">Simvastatin20 (1E), montekulast10 (1E), citalopram20 (1M), lansoprazole30 (1M), </t>
    </r>
    <r>
      <rPr>
        <b val="true"/>
        <sz val="11"/>
        <color rgb="FFFF0000"/>
        <rFont val="Calibri"/>
        <family val="2"/>
        <charset val="1"/>
      </rPr>
      <t xml:space="preserve">?, ?</t>
    </r>
  </si>
  <si>
    <t xml:space="preserve">lansoprazole citalopram</t>
  </si>
  <si>
    <t xml:space="preserve">depression, respiratory, cardiovascular</t>
  </si>
  <si>
    <t xml:space="preserve">depakote500 (1M+2E), metformin500 (TDS)+ rivaroxaban20 (1D), trazodone150 (2E)</t>
  </si>
  <si>
    <t xml:space="preserve">bipolar disease, diabetes, thrombosis</t>
  </si>
  <si>
    <t xml:space="preserve">28/1/19</t>
  </si>
  <si>
    <t xml:space="preserve">salbutamol100, clenil modulite200, duaklir340, warfarin1, 3,5</t>
  </si>
  <si>
    <t xml:space="preserve">simvastatin20 (1E) sinemet 12.5/50 (TDS), sinemet plus 25/100 (TDS), </t>
  </si>
  <si>
    <t xml:space="preserve">Parkinson, thrombosis</t>
  </si>
  <si>
    <t xml:space="preserve">23/3/19</t>
  </si>
  <si>
    <t xml:space="preserve">13/4/2019</t>
  </si>
  <si>
    <t xml:space="preserve">amlodipine5 (1d), mirtazapine30 (1E), ramipril5 (1d), sinemet plus 25/100 (TDS), zopiclone7.5 (1E), venlalic XL75 (1M)</t>
  </si>
  <si>
    <t xml:space="preserve">venlafaxine  mirtazapine, </t>
  </si>
  <si>
    <t xml:space="preserve">Parkinson, cardiovascular, depression</t>
  </si>
  <si>
    <t xml:space="preserve">24/2/2019</t>
  </si>
  <si>
    <r>
      <rPr>
        <sz val="11"/>
        <color rgb="FF000000"/>
        <rFont val="Calibri"/>
        <family val="2"/>
        <charset val="1"/>
      </rPr>
      <t xml:space="preserve">amlodipine5 (1d), mirtazapine30 (1E), ramipril5 (1d), </t>
    </r>
    <r>
      <rPr>
        <b val="true"/>
        <sz val="11"/>
        <color rgb="FF0070C0"/>
        <rFont val="Calibri"/>
        <family val="2"/>
        <charset val="1"/>
      </rPr>
      <t xml:space="preserve">sinemet plus 25/100 (QDS)</t>
    </r>
    <r>
      <rPr>
        <sz val="11"/>
        <color rgb="FF000000"/>
        <rFont val="Calibri"/>
        <family val="2"/>
        <charset val="1"/>
      </rPr>
      <t xml:space="preserve">, zopiclone7.5 (1E), venlalic XL75 (1M)</t>
    </r>
  </si>
  <si>
    <t xml:space="preserve">ventolin 100, duoresp 160/4.5</t>
  </si>
  <si>
    <t xml:space="preserve">baclofen10 (6d), mirtazapine30 (1E)</t>
  </si>
  <si>
    <t xml:space="preserve">29/3/19</t>
  </si>
  <si>
    <t xml:space="preserve">baclofen10 (6d- 2M+2LUNCH+2TEATIME)), mirtazapine30 (1E)</t>
  </si>
  <si>
    <t xml:space="preserve">Sildenafil100, zapain 30/500</t>
  </si>
  <si>
    <r>
      <rPr>
        <sz val="11"/>
        <color rgb="FF000000"/>
        <rFont val="Calibri"/>
        <family val="2"/>
        <charset val="1"/>
      </rPr>
      <t xml:space="preserve">candesartan4, </t>
    </r>
    <r>
      <rPr>
        <sz val="11"/>
        <rFont val="Calibri"/>
        <family val="2"/>
        <charset val="1"/>
      </rPr>
      <t xml:space="preserve">gliclazide80 (1M+1</t>
    </r>
    <r>
      <rPr>
        <sz val="11"/>
        <color rgb="FF000000"/>
        <rFont val="Calibri"/>
        <family val="2"/>
        <charset val="1"/>
      </rPr>
      <t xml:space="preserve">E), levothyroxine100 (1M), levothyroxine25 (1M), metformin500 (2M+2A), simvastatin20 (1E), clopidogrel75 (1M)</t>
    </r>
  </si>
  <si>
    <t xml:space="preserve">cardiovascular, diabetes, hypothyroidism</t>
  </si>
  <si>
    <r>
      <rPr>
        <b val="true"/>
        <sz val="11"/>
        <color rgb="FF0070C0"/>
        <rFont val="Calibri"/>
        <family val="2"/>
        <charset val="1"/>
      </rPr>
      <t xml:space="preserve">amitryptiline25 (1E)</t>
    </r>
    <r>
      <rPr>
        <sz val="11"/>
        <color rgb="FF000000"/>
        <rFont val="Calibri"/>
        <family val="2"/>
        <charset val="1"/>
      </rPr>
      <t xml:space="preserve">, bisoprolol2.5 (1M), clopidogrel75 (1M), furosemide40 (1M), glucophage SR500 (1M+1A), lanzoprazole15 (1M), </t>
    </r>
    <r>
      <rPr>
        <b val="true"/>
        <sz val="11"/>
        <color rgb="FF0070C0"/>
        <rFont val="Calibri"/>
        <family val="2"/>
        <charset val="1"/>
      </rPr>
      <t xml:space="preserve">levotryroxine100 (1M),</t>
    </r>
    <r>
      <rPr>
        <sz val="11"/>
        <color rgb="FF000000"/>
        <rFont val="Calibri"/>
        <family val="2"/>
        <charset val="1"/>
      </rPr>
      <t xml:space="preserve"> levotryroxine75 (1M), AdcalD3 (1M), pregabalin50 (1M+1A)</t>
    </r>
  </si>
  <si>
    <t xml:space="preserve">cardiovascular, diabetes, hypothyroidism, depression</t>
  </si>
  <si>
    <t xml:space="preserve"> bisoprolol2.5 (1M), clopidogrel75 (1M), furosemide40 (1M), glucophage SR500 (1M+1A), lanzoprazole15 (1M), levotryroxine75 (1M), AdcalD3 (1M), pregabalin50 (1M+1A)</t>
  </si>
  <si>
    <t xml:space="preserve">23/2/2019</t>
  </si>
  <si>
    <t xml:space="preserve">Activa leg ulcer hosiery, cetraben cream, warfarin 1 (1d), warfarin3 (1d)</t>
  </si>
  <si>
    <r>
      <rPr>
        <b val="true"/>
        <sz val="11"/>
        <color rgb="FF0070C0"/>
        <rFont val="Calibri"/>
        <family val="2"/>
        <charset val="1"/>
      </rPr>
      <t xml:space="preserve">carbimazole5 (3d)</t>
    </r>
    <r>
      <rPr>
        <sz val="11"/>
        <color rgb="FF000000"/>
        <rFont val="Calibri"/>
        <family val="2"/>
        <charset val="1"/>
      </rPr>
      <t xml:space="preserve">,simvastatin20 (1E),</t>
    </r>
    <r>
      <rPr>
        <b val="true"/>
        <sz val="11"/>
        <color rgb="FF0070C0"/>
        <rFont val="Calibri"/>
        <family val="2"/>
        <charset val="1"/>
      </rPr>
      <t xml:space="preserve"> propranolol (1M+1A)</t>
    </r>
  </si>
  <si>
    <t xml:space="preserve">hyperhyroidism, cardiovascular</t>
  </si>
  <si>
    <r>
      <rPr>
        <b val="true"/>
        <sz val="11"/>
        <color rgb="FF0070C0"/>
        <rFont val="Calibri"/>
        <family val="2"/>
        <charset val="1"/>
      </rPr>
      <t xml:space="preserve">carbimazole5 (2d),</t>
    </r>
    <r>
      <rPr>
        <sz val="11"/>
        <color rgb="FF000000"/>
        <rFont val="Calibri"/>
        <family val="2"/>
        <charset val="1"/>
      </rPr>
      <t xml:space="preserve">simvastatin20 (1E), </t>
    </r>
    <r>
      <rPr>
        <b val="true"/>
        <sz val="11"/>
        <color rgb="FF0070C0"/>
        <rFont val="Calibri"/>
        <family val="2"/>
        <charset val="1"/>
      </rPr>
      <t xml:space="preserve">propranolol (1M)</t>
    </r>
  </si>
  <si>
    <t xml:space="preserve">carbimazole5 (2d),simvastatin20 (1E)</t>
  </si>
  <si>
    <t xml:space="preserve">13/3/2019</t>
  </si>
  <si>
    <t xml:space="preserve">Paracetamol 500</t>
  </si>
  <si>
    <t xml:space="preserve">aspirin disp75 (1d, M), bisoprolol10 (1d, M), simvastatin40 (1E), perindopril8 (1d, M), ranitidine150 (1BD, M,A)</t>
  </si>
  <si>
    <t xml:space="preserve">25-03-19</t>
  </si>
  <si>
    <t xml:space="preserve">co-codamol 8/500 1-2 qds</t>
  </si>
  <si>
    <t xml:space="preserve">propranol80 (1M) , quetiapine25 (1M+2E),  sertraline100 (2M)</t>
  </si>
  <si>
    <t xml:space="preserve">Psycosis</t>
  </si>
  <si>
    <t xml:space="preserve">alendronic acid (1W), mobile cassete, novo mix30, ominican needles, paracetamol500, salamol100, simbrinza 10mg/ml, sirdupla 25/125, viscotears, fastclix lancets</t>
  </si>
  <si>
    <t xml:space="preserve">lansoprazole15 (1M) glucophage SR500 (1M+1A), FUROSEMIDE40 (1M+1L), clopidogrel75 (1M), levothyroxine75 (1M),  AdcalD3 (1M), pregabalin50 (1M+1A), levothyroxine100 (1M), bisoprolol 1.25 (1M)</t>
  </si>
  <si>
    <t xml:space="preserve">diabetes, cardiovascular, low thyroxine, respiratory</t>
  </si>
  <si>
    <t xml:space="preserve">MORN</t>
  </si>
  <si>
    <t xml:space="preserve">MID</t>
  </si>
  <si>
    <t xml:space="preserve">EVEN</t>
  </si>
  <si>
    <t xml:space="preserve">BED</t>
  </si>
  <si>
    <t xml:space="preserve">Tray 3</t>
  </si>
  <si>
    <t xml:space="preserve">Simvastatin 20 tabs</t>
  </si>
  <si>
    <t xml:space="preserve">aspirin disp 75</t>
  </si>
  <si>
    <t xml:space="preserve">Tamsulosin MR 400 MCG caps</t>
  </si>
  <si>
    <t xml:space="preserve">ferrous fumarate210</t>
  </si>
  <si>
    <t xml:space="preserve">Trazodone 50 caps</t>
  </si>
  <si>
    <t xml:space="preserve">gliclazide80</t>
  </si>
  <si>
    <t xml:space="preserve">Clonazepam 2 tabs</t>
  </si>
  <si>
    <t xml:space="preserve">0,5</t>
  </si>
  <si>
    <t xml:space="preserve"> indapamide mr 1.5</t>
  </si>
  <si>
    <t xml:space="preserve">Baclofen 10 tabs</t>
  </si>
  <si>
    <t xml:space="preserve">metformin500</t>
  </si>
  <si>
    <t xml:space="preserve">Folic acid 5 tabs</t>
  </si>
  <si>
    <t xml:space="preserve">moxonidine200</t>
  </si>
  <si>
    <t xml:space="preserve">simvastatin20</t>
  </si>
  <si>
    <t xml:space="preserve">losartan 100</t>
  </si>
  <si>
    <t xml:space="preserve">Tray 2</t>
  </si>
  <si>
    <t xml:space="preserve">Tray 4</t>
  </si>
  <si>
    <t xml:space="preserve">Ferrous fumarate 210</t>
  </si>
  <si>
    <t xml:space="preserve">furosemide20</t>
  </si>
  <si>
    <t xml:space="preserve">furosemide 40</t>
  </si>
  <si>
    <t xml:space="preserve">aspirin disp75</t>
  </si>
  <si>
    <t xml:space="preserve">aspirin gr 75</t>
  </si>
  <si>
    <t xml:space="preserve">atorvastatin20</t>
  </si>
  <si>
    <t xml:space="preserve">atorvastatin 40</t>
  </si>
  <si>
    <t xml:space="preserve">bisoprolol 1.25</t>
  </si>
  <si>
    <t xml:space="preserve">bisoprolol 2.5</t>
  </si>
  <si>
    <t xml:space="preserve">Elantan LA50</t>
  </si>
  <si>
    <t xml:space="preserve">quinine sulfate 300</t>
  </si>
  <si>
    <t xml:space="preserve">Gliclazide80</t>
  </si>
  <si>
    <t xml:space="preserve">isorbide 10</t>
  </si>
  <si>
    <t xml:space="preserve">Tray 5</t>
  </si>
  <si>
    <t xml:space="preserve">Tray 6</t>
  </si>
  <si>
    <t xml:space="preserve">ramipril10</t>
  </si>
  <si>
    <t xml:space="preserve">colecal400+ca carbonate1.25</t>
  </si>
  <si>
    <t xml:space="preserve"> folic acid5</t>
  </si>
  <si>
    <t xml:space="preserve">mirtazapine30</t>
  </si>
  <si>
    <t xml:space="preserve">lansoprazole25</t>
  </si>
  <si>
    <t xml:space="preserve"> aspirin75 disp</t>
  </si>
  <si>
    <t xml:space="preserve"> levothyroxine25</t>
  </si>
  <si>
    <t xml:space="preserve">atorvastatin40</t>
  </si>
  <si>
    <t xml:space="preserve">pregabalin50</t>
  </si>
  <si>
    <t xml:space="preserve">bisoprolol2.5</t>
  </si>
  <si>
    <t xml:space="preserve">monomil xl60</t>
  </si>
  <si>
    <t xml:space="preserve">  </t>
  </si>
  <si>
    <t xml:space="preserve">amlodipine5</t>
  </si>
  <si>
    <t xml:space="preserve">Tray 8</t>
  </si>
  <si>
    <t xml:space="preserve"> clopidogrel75</t>
  </si>
  <si>
    <t xml:space="preserve">uniphylin cont200</t>
  </si>
  <si>
    <t xml:space="preserve">Tray 7</t>
  </si>
  <si>
    <t xml:space="preserve">angitil sr 120</t>
  </si>
  <si>
    <t xml:space="preserve">Isosorb mononit 40</t>
  </si>
  <si>
    <t xml:space="preserve">losartan50</t>
  </si>
  <si>
    <t xml:space="preserve">calcichew-D3 forte</t>
  </si>
  <si>
    <t xml:space="preserve">EvacalD3 1500/400</t>
  </si>
  <si>
    <t xml:space="preserve">carbocisteine 375</t>
  </si>
  <si>
    <t xml:space="preserve">fluoxetine 20</t>
  </si>
  <si>
    <t xml:space="preserve">gliclazide40</t>
  </si>
  <si>
    <t xml:space="preserve">Tray 9</t>
  </si>
  <si>
    <t xml:space="preserve">bumetanide 1</t>
  </si>
  <si>
    <t xml:space="preserve">aspirin75 disp</t>
  </si>
  <si>
    <t xml:space="preserve">carvedilol 6.25</t>
  </si>
  <si>
    <t xml:space="preserve">atenolol25</t>
  </si>
  <si>
    <t xml:space="preserve">clopidogrel 75</t>
  </si>
  <si>
    <t xml:space="preserve">levothyroxine25</t>
  </si>
  <si>
    <t xml:space="preserve">digoxin 62.5</t>
  </si>
  <si>
    <t xml:space="preserve">levothyroxine50</t>
  </si>
  <si>
    <t xml:space="preserve">pantoprazole gr 40</t>
  </si>
  <si>
    <t xml:space="preserve">pravastatin 40</t>
  </si>
  <si>
    <t xml:space="preserve">spironolactone 25</t>
  </si>
  <si>
    <t xml:space="preserve">every other day</t>
  </si>
  <si>
    <t xml:space="preserve">Tray 11</t>
  </si>
  <si>
    <t xml:space="preserve">tamsulosin mr 400</t>
  </si>
  <si>
    <t xml:space="preserve"> </t>
  </si>
  <si>
    <t xml:space="preserve">sertraline100</t>
  </si>
  <si>
    <t xml:space="preserve">ferrous sulfate 200</t>
  </si>
  <si>
    <t xml:space="preserve"> sertraline50</t>
  </si>
  <si>
    <t xml:space="preserve"> topiramate100</t>
  </si>
  <si>
    <t xml:space="preserve">Tray 10</t>
  </si>
  <si>
    <t xml:space="preserve">aripiprazole5</t>
  </si>
  <si>
    <t xml:space="preserve">apixaban5</t>
  </si>
  <si>
    <t xml:space="preserve">lansoprazole15</t>
  </si>
  <si>
    <t xml:space="preserve">bisoprolol5</t>
  </si>
  <si>
    <t xml:space="preserve">levetiracetam750</t>
  </si>
  <si>
    <t xml:space="preserve">colecalciferol 800u</t>
  </si>
  <si>
    <t xml:space="preserve">propranolol40</t>
  </si>
  <si>
    <t xml:space="preserve">isosorbide mono mr 25</t>
  </si>
  <si>
    <t xml:space="preserve">lacosamide100</t>
  </si>
  <si>
    <t xml:space="preserve"> pravastatin10</t>
  </si>
  <si>
    <t xml:space="preserve"> mirtazapine15</t>
  </si>
  <si>
    <t xml:space="preserve">Tray 12</t>
  </si>
  <si>
    <t xml:space="preserve">Tray 13</t>
  </si>
  <si>
    <t xml:space="preserve">isosorbide mono mr25</t>
  </si>
  <si>
    <t xml:space="preserve"> losartan100</t>
  </si>
  <si>
    <t xml:space="preserve">ranitidine150</t>
  </si>
  <si>
    <t xml:space="preserve">Tray 14</t>
  </si>
  <si>
    <t xml:space="preserve">Tray 15</t>
  </si>
  <si>
    <t xml:space="preserve">eplerenone25</t>
  </si>
  <si>
    <t xml:space="preserve">ramipril10caps</t>
  </si>
  <si>
    <t xml:space="preserve"> isosorbide 20</t>
  </si>
  <si>
    <t xml:space="preserve">aspirin75 disp tab</t>
  </si>
  <si>
    <t xml:space="preserve">atorvastatin 20</t>
  </si>
  <si>
    <t xml:space="preserve">carbamazepine 100</t>
  </si>
  <si>
    <t xml:space="preserve">ramipril1.25</t>
  </si>
  <si>
    <t xml:space="preserve">carvedilol25</t>
  </si>
  <si>
    <t xml:space="preserve">ranitide150</t>
  </si>
  <si>
    <t xml:space="preserve">Tray 16</t>
  </si>
  <si>
    <t xml:space="preserve">Tray 17</t>
  </si>
  <si>
    <t xml:space="preserve">FultiumD3 800caps</t>
  </si>
  <si>
    <t xml:space="preserve">amitriptyline10</t>
  </si>
  <si>
    <t xml:space="preserve">gabapentin100</t>
  </si>
  <si>
    <t xml:space="preserve">lanzoprazole300</t>
  </si>
  <si>
    <t xml:space="preserve">atorvastatin10</t>
  </si>
  <si>
    <t xml:space="preserve">betahistine16</t>
  </si>
  <si>
    <t xml:space="preserve">co-careldopa12.5/50</t>
  </si>
  <si>
    <t xml:space="preserve">diazepam2</t>
  </si>
  <si>
    <t xml:space="preserve">Tray 18</t>
  </si>
  <si>
    <t xml:space="preserve">gabapentin300</t>
  </si>
  <si>
    <t xml:space="preserve">omeprazole20</t>
  </si>
  <si>
    <t xml:space="preserve">prednisolone5</t>
  </si>
  <si>
    <t xml:space="preserve">prochlorperazine5</t>
  </si>
  <si>
    <t xml:space="preserve">ramipril2.5</t>
  </si>
  <si>
    <t xml:space="preserve">bisoprolol1.25</t>
  </si>
  <si>
    <t xml:space="preserve">tamoxifen20</t>
  </si>
  <si>
    <t xml:space="preserve">carbocisteine375</t>
  </si>
  <si>
    <t xml:space="preserve">EvacalD3</t>
  </si>
  <si>
    <t xml:space="preserve">furosemide40</t>
  </si>
  <si>
    <t xml:space="preserve">Tray 19</t>
  </si>
  <si>
    <t xml:space="preserve">lanzoprazole30</t>
  </si>
  <si>
    <t xml:space="preserve"> atorvastatin80</t>
  </si>
  <si>
    <t xml:space="preserve"> bisoprolol1.25</t>
  </si>
  <si>
    <t xml:space="preserve">clopidogrel75</t>
  </si>
  <si>
    <t xml:space="preserve">isosorbide20</t>
  </si>
  <si>
    <t xml:space="preserve">Tray 20</t>
  </si>
  <si>
    <t xml:space="preserve">Tray 21</t>
  </si>
  <si>
    <t xml:space="preserve">AdcalD3</t>
  </si>
  <si>
    <t xml:space="preserve">apixaban 5</t>
  </si>
  <si>
    <t xml:space="preserve">lanzoprazole15</t>
  </si>
  <si>
    <t xml:space="preserve">senna7.5</t>
  </si>
  <si>
    <t xml:space="preserve">digoxin62.5</t>
  </si>
  <si>
    <t xml:space="preserve">sertraline50</t>
  </si>
  <si>
    <t xml:space="preserve">finasteride5</t>
  </si>
  <si>
    <t xml:space="preserve">folic acid 5</t>
  </si>
  <si>
    <t xml:space="preserve">Tray 22</t>
  </si>
  <si>
    <t xml:space="preserve">gatalin xl</t>
  </si>
  <si>
    <t xml:space="preserve">amlodipine 10</t>
  </si>
  <si>
    <t xml:space="preserve">lansoprazole30</t>
  </si>
  <si>
    <t xml:space="preserve">atorvastatin 10</t>
  </si>
  <si>
    <t xml:space="preserve">citalopram20</t>
  </si>
  <si>
    <t xml:space="preserve">Tray 24</t>
  </si>
  <si>
    <t xml:space="preserve">Tray 23</t>
  </si>
  <si>
    <t xml:space="preserve">amitryptiline10</t>
  </si>
  <si>
    <t xml:space="preserve"> furosemide20</t>
  </si>
  <si>
    <t xml:space="preserve"> lanzoprazole30</t>
  </si>
  <si>
    <t xml:space="preserve">colecalciferol (vitD3)800u</t>
  </si>
  <si>
    <t xml:space="preserve">nifedipress mr 20</t>
  </si>
  <si>
    <t xml:space="preserve">ramipril5</t>
  </si>
  <si>
    <t xml:space="preserve">Tray 25</t>
  </si>
  <si>
    <t xml:space="preserve">Tray 26</t>
  </si>
  <si>
    <t xml:space="preserve">donepezil10</t>
  </si>
  <si>
    <t xml:space="preserve">aspirin 75 disp</t>
  </si>
  <si>
    <t xml:space="preserve">folic acid5</t>
  </si>
  <si>
    <t xml:space="preserve">ranitidine 150</t>
  </si>
  <si>
    <t xml:space="preserve"> lercanidipine20</t>
  </si>
  <si>
    <t xml:space="preserve"> slozem 180</t>
  </si>
  <si>
    <t xml:space="preserve">losartan100</t>
  </si>
  <si>
    <t xml:space="preserve">spirinolactone25</t>
  </si>
  <si>
    <t xml:space="preserve">half</t>
  </si>
  <si>
    <t xml:space="preserve">simvastatin40</t>
  </si>
  <si>
    <t xml:space="preserve">allopurinol100</t>
  </si>
  <si>
    <t xml:space="preserve">Tray 28</t>
  </si>
  <si>
    <t xml:space="preserve">eplerone 25</t>
  </si>
  <si>
    <t xml:space="preserve">folic acid 25</t>
  </si>
  <si>
    <t xml:space="preserve">Tray 27</t>
  </si>
  <si>
    <t xml:space="preserve">isosorbide10</t>
  </si>
  <si>
    <t xml:space="preserve">adizem xl 180</t>
  </si>
  <si>
    <t xml:space="preserve">sitagliptin25</t>
  </si>
  <si>
    <t xml:space="preserve">fultiumD3-800u</t>
  </si>
  <si>
    <t xml:space="preserve">tolterodine2</t>
  </si>
  <si>
    <t xml:space="preserve">memantine20</t>
  </si>
  <si>
    <t xml:space="preserve">monomax xl 60</t>
  </si>
  <si>
    <t xml:space="preserve">atorvastatin80</t>
  </si>
  <si>
    <t xml:space="preserve">Tray 29</t>
  </si>
  <si>
    <t xml:space="preserve">Tray 30</t>
  </si>
  <si>
    <t xml:space="preserve">risperidone0.5</t>
  </si>
  <si>
    <t xml:space="preserve">Evacal</t>
  </si>
  <si>
    <t xml:space="preserve">trazodone50</t>
  </si>
  <si>
    <t xml:space="preserve">clonazepam2</t>
  </si>
  <si>
    <t xml:space="preserve">Tray 31</t>
  </si>
  <si>
    <t xml:space="preserve">baclofen10</t>
  </si>
  <si>
    <t xml:space="preserve">Tray 32</t>
  </si>
  <si>
    <t xml:space="preserve">metformin mr 500</t>
  </si>
  <si>
    <t xml:space="preserve">tildiem retard90</t>
  </si>
  <si>
    <t xml:space="preserve">citalopram10</t>
  </si>
  <si>
    <t xml:space="preserve">levothyroxine 50</t>
  </si>
  <si>
    <t xml:space="preserve">Tray 33</t>
  </si>
  <si>
    <t xml:space="preserve"> atorvastatin40</t>
  </si>
  <si>
    <t xml:space="preserve">isosorbide mr40</t>
  </si>
  <si>
    <t xml:space="preserve">Tray 34</t>
  </si>
  <si>
    <t xml:space="preserve">fluoxetine20</t>
  </si>
  <si>
    <r>
      <rPr>
        <b val="true"/>
        <sz val="11"/>
        <color rgb="FFC00000"/>
        <rFont val="Calibri"/>
        <family val="2"/>
        <charset val="1"/>
      </rPr>
      <t xml:space="preserve">gliclazide</t>
    </r>
    <r>
      <rPr>
        <sz val="11"/>
        <color rgb="FF000000"/>
        <rFont val="Calibri"/>
        <family val="2"/>
        <charset val="1"/>
      </rPr>
      <t xml:space="preserve">40</t>
    </r>
  </si>
  <si>
    <t xml:space="preserve">topiramate100</t>
  </si>
  <si>
    <t xml:space="preserve">bumetanide1</t>
  </si>
  <si>
    <t xml:space="preserve">propranolol50</t>
  </si>
  <si>
    <t xml:space="preserve">pravastatin40</t>
  </si>
  <si>
    <t xml:space="preserve">Tray 36</t>
  </si>
  <si>
    <t xml:space="preserve">tamsulosinmr 40</t>
  </si>
  <si>
    <t xml:space="preserve">coracten sr 10</t>
  </si>
  <si>
    <t xml:space="preserve">Epilim Chrono 300</t>
  </si>
  <si>
    <t xml:space="preserve">Tray 35</t>
  </si>
  <si>
    <t xml:space="preserve">amlodipine10</t>
  </si>
  <si>
    <t xml:space="preserve">hydroxycloroquine 200</t>
  </si>
  <si>
    <t xml:space="preserve">risperidone 0.5</t>
  </si>
  <si>
    <t xml:space="preserve">epilim Chrono 500</t>
  </si>
  <si>
    <t xml:space="preserve">Tray 37</t>
  </si>
  <si>
    <t xml:space="preserve">aripiprazole 30</t>
  </si>
  <si>
    <t xml:space="preserve">olanzapine 2.5</t>
  </si>
  <si>
    <t xml:space="preserve">pantoprazole 20 gr</t>
  </si>
  <si>
    <t xml:space="preserve">sertraline 100</t>
  </si>
  <si>
    <t xml:space="preserve">sertraline 50</t>
  </si>
  <si>
    <t xml:space="preserve">Tray 38</t>
  </si>
  <si>
    <t xml:space="preserve">Tray 39</t>
  </si>
  <si>
    <t xml:space="preserve">amytriptiline 10</t>
  </si>
  <si>
    <t xml:space="preserve">metformin 500</t>
  </si>
  <si>
    <t xml:space="preserve">ferrous fumarate 210</t>
  </si>
  <si>
    <t xml:space="preserve">simvastatin 40</t>
  </si>
  <si>
    <t xml:space="preserve">colecalciferol400</t>
  </si>
  <si>
    <t xml:space="preserve">omeprazole 20</t>
  </si>
  <si>
    <t xml:space="preserve">gabapentin 100</t>
  </si>
  <si>
    <t xml:space="preserve">ramipril 1.25</t>
  </si>
  <si>
    <t xml:space="preserve">Tray 40</t>
  </si>
  <si>
    <t xml:space="preserve">Tray 41</t>
  </si>
  <si>
    <t xml:space="preserve">candesartan4</t>
  </si>
  <si>
    <t xml:space="preserve">Ramipril 1.2</t>
  </si>
  <si>
    <t xml:space="preserve">doxazosin2</t>
  </si>
  <si>
    <t xml:space="preserve">furosemide 20</t>
  </si>
  <si>
    <t xml:space="preserve">metformin MR 1g</t>
  </si>
  <si>
    <t xml:space="preserve">Atorvastatin 10</t>
  </si>
  <si>
    <t xml:space="preserve"> Zopiclone 7.5</t>
  </si>
  <si>
    <t xml:space="preserve">Tray 42</t>
  </si>
  <si>
    <t xml:space="preserve">duloxetine 60 gr</t>
  </si>
  <si>
    <t xml:space="preserve">Apixaban 5</t>
  </si>
  <si>
    <t xml:space="preserve">isosorbide mono 20</t>
  </si>
  <si>
    <t xml:space="preserve">Tray 43</t>
  </si>
  <si>
    <t xml:space="preserve">levetiracetam 250</t>
  </si>
  <si>
    <t xml:space="preserve">  bisoprolol1.25</t>
  </si>
  <si>
    <t xml:space="preserve">ceterizine10</t>
  </si>
  <si>
    <t xml:space="preserve">Tray 44</t>
  </si>
  <si>
    <t xml:space="preserve">hydrocortisone10</t>
  </si>
  <si>
    <t xml:space="preserve">doxazosin4</t>
  </si>
  <si>
    <t xml:space="preserve">verapamil240 mr</t>
  </si>
  <si>
    <t xml:space="preserve">felodipine10 mr</t>
  </si>
  <si>
    <t xml:space="preserve">lansoprazole30 gr</t>
  </si>
  <si>
    <t xml:space="preserve">Tray 45</t>
  </si>
  <si>
    <t xml:space="preserve"> simvastatin20</t>
  </si>
  <si>
    <t xml:space="preserve"> telmisartan40</t>
  </si>
  <si>
    <t xml:space="preserve">longtec20</t>
  </si>
  <si>
    <t xml:space="preserve">Tray 46</t>
  </si>
  <si>
    <t xml:space="preserve"> longtec5</t>
  </si>
  <si>
    <t xml:space="preserve">methylphenidate5</t>
  </si>
  <si>
    <t xml:space="preserve">hyoscine butyl10</t>
  </si>
  <si>
    <t xml:space="preserve">methylphenidate20</t>
  </si>
  <si>
    <t xml:space="preserve">   omeprazole20</t>
  </si>
  <si>
    <t xml:space="preserve">aripiprazole10</t>
  </si>
  <si>
    <t xml:space="preserve">    ranitidine150</t>
  </si>
  <si>
    <t xml:space="preserve">Tray 47</t>
  </si>
  <si>
    <t xml:space="preserve">Tray 48</t>
  </si>
  <si>
    <t xml:space="preserve">aspirin75disp</t>
  </si>
  <si>
    <t xml:space="preserve">Rivaroxaban20</t>
  </si>
  <si>
    <t xml:space="preserve">azithromycin250</t>
  </si>
  <si>
    <t xml:space="preserve">cyclizine50</t>
  </si>
  <si>
    <t xml:space="preserve">bisoprolol7.5</t>
  </si>
  <si>
    <t xml:space="preserve">zopiclone3.75</t>
  </si>
  <si>
    <t xml:space="preserve">carvedilol6.25</t>
  </si>
  <si>
    <t xml:space="preserve">lamotrigine100</t>
  </si>
  <si>
    <t xml:space="preserve">lamotrigine200</t>
  </si>
  <si>
    <t xml:space="preserve">ferrous sulfate200</t>
  </si>
  <si>
    <t xml:space="preserve">Tray 49</t>
  </si>
  <si>
    <t xml:space="preserve">tegretol pr 200</t>
  </si>
  <si>
    <t xml:space="preserve">Tray 50</t>
  </si>
  <si>
    <t xml:space="preserve">bisoprolol 5</t>
  </si>
  <si>
    <t xml:space="preserve">amitryptiline 50</t>
  </si>
  <si>
    <t xml:space="preserve">ramipril 10</t>
  </si>
  <si>
    <t xml:space="preserve">lansoprazole 15 gr caps</t>
  </si>
  <si>
    <t xml:space="preserve">rosuvastatin 20</t>
  </si>
  <si>
    <t xml:space="preserve">naproxen 500</t>
  </si>
  <si>
    <t xml:space="preserve">tamsulosin 100</t>
  </si>
  <si>
    <t xml:space="preserve">pregabalin 300</t>
  </si>
  <si>
    <t xml:space="preserve">thiamine 100</t>
  </si>
  <si>
    <t xml:space="preserve">vitamin B strong tablets</t>
  </si>
  <si>
    <t xml:space="preserve">Tray 51</t>
  </si>
  <si>
    <t xml:space="preserve">Tray 52</t>
  </si>
  <si>
    <t xml:space="preserve">pregabalin75</t>
  </si>
  <si>
    <t xml:space="preserve">celiprolol200</t>
  </si>
  <si>
    <t xml:space="preserve">dosulepin25</t>
  </si>
  <si>
    <t xml:space="preserve">levothyroxine100</t>
  </si>
  <si>
    <t xml:space="preserve">omeprazole40 gr tabs</t>
  </si>
  <si>
    <t xml:space="preserve">Tray 53</t>
  </si>
  <si>
    <t xml:space="preserve">Tray 54</t>
  </si>
  <si>
    <t xml:space="preserve">adalat LA60</t>
  </si>
  <si>
    <t xml:space="preserve">FultiumD3 800</t>
  </si>
  <si>
    <t xml:space="preserve">Tray 55</t>
  </si>
  <si>
    <t xml:space="preserve">Amiodarone 200</t>
  </si>
  <si>
    <t xml:space="preserve">Tray 56</t>
  </si>
  <si>
    <t xml:space="preserve">lansprazole 15 </t>
  </si>
  <si>
    <t xml:space="preserve"> levothyroxine100</t>
  </si>
  <si>
    <t xml:space="preserve">mesalazine ec 400gr</t>
  </si>
  <si>
    <t xml:space="preserve">naproxen500</t>
  </si>
  <si>
    <t xml:space="preserve">rivaroxaban20</t>
  </si>
  <si>
    <t xml:space="preserve">venlafaxine mr 225</t>
  </si>
  <si>
    <t xml:space="preserve">venlafaxine 75</t>
  </si>
  <si>
    <t xml:space="preserve">trimethoprim 100</t>
  </si>
  <si>
    <t xml:space="preserve">zopiclone 7.5</t>
  </si>
  <si>
    <t xml:space="preserve">co-beneldopa 50/200</t>
  </si>
  <si>
    <t xml:space="preserve">ropinirole 5</t>
  </si>
  <si>
    <t xml:space="preserve">Tray 57</t>
  </si>
  <si>
    <t xml:space="preserve">allopurinol300  </t>
  </si>
  <si>
    <t xml:space="preserve">Tray 58</t>
  </si>
  <si>
    <t xml:space="preserve">concerta xl 18 </t>
  </si>
  <si>
    <t xml:space="preserve"> concerta xl 36</t>
  </si>
  <si>
    <t xml:space="preserve">loperamide2</t>
  </si>
  <si>
    <t xml:space="preserve">quetiapine 100</t>
  </si>
  <si>
    <t xml:space="preserve">mesalazine gr 800 gr</t>
  </si>
  <si>
    <t xml:space="preserve"> omeparzole 20</t>
  </si>
  <si>
    <t xml:space="preserve">nifedipine100</t>
  </si>
  <si>
    <t xml:space="preserve">duloxetine30 gr caps</t>
  </si>
  <si>
    <t xml:space="preserve"> metformin 500</t>
  </si>
  <si>
    <t xml:space="preserve">duloxetine 60 gr caps</t>
  </si>
  <si>
    <t xml:space="preserve">Tray 59</t>
  </si>
  <si>
    <t xml:space="preserve">folic acid5 </t>
  </si>
  <si>
    <t xml:space="preserve">fluoxetine40</t>
  </si>
  <si>
    <t xml:space="preserve">mebeverine135</t>
  </si>
  <si>
    <t xml:space="preserve">montekulast10</t>
  </si>
  <si>
    <t xml:space="preserve">colecalciferol800unit</t>
  </si>
  <si>
    <t xml:space="preserve">Patient no.</t>
  </si>
  <si>
    <t xml:space="preserve">Amitriptyline 10, atenolol 25, gliclazide 30 mr, glucophage sr 500, lanzoprazole 30 gr, lercanidipine 10, perindopril 4, prednisolone 5</t>
  </si>
  <si>
    <t xml:space="preserve">diabetes, BP, abdominal pain/ disconfort</t>
  </si>
  <si>
    <t xml:space="preserve">movicol, dyhidrocodeine 30 (2, 4x/day), salbutamol 100</t>
  </si>
  <si>
    <t xml:space="preserve">aspirin75 disp, ferrous sulphate 200, gabapentin 300, lansoprazole 15 gr, levothyroxine 100, mirtazapine 45, pizotifen 1.5, thiamine 100</t>
  </si>
  <si>
    <t xml:space="preserve">depression, migraine</t>
  </si>
  <si>
    <t xml:space="preserve">buprenorphine tabs 200mcg (3tds+3N), methylphenidate 5 (1bd)</t>
  </si>
  <si>
    <t xml:space="preserve">Prometazine 25, topiramate 600, zolpidem 10, duloxetine 60 gr, alzain 300, cloral betaine 707, flupentixol 1, haloperidol 5, lanzoprazole 30, lorazepam 1</t>
  </si>
  <si>
    <t xml:space="preserve">haloperidol - topiramate</t>
  </si>
  <si>
    <t xml:space="preserve">depression,schizophrenia, seizures, insonmia</t>
  </si>
  <si>
    <t xml:space="preserve">Amitriptyline 10, apixaban 5, atorvastatin40, furosemide 20, lercanidipine 10, levetiracetam 250, ramipril 10</t>
  </si>
  <si>
    <t xml:space="preserve">Dihydrocodeine 30 (2 qds), movicol,  salbutamol 5mg/2ml</t>
  </si>
  <si>
    <t xml:space="preserve">aspirin75 disp, ferrous sulfate 200, gabapentin300, lansoprazole15, levothyroxine100, levothyroxine50, mirtazapine45, pizotifen1.5, thiamine100</t>
  </si>
  <si>
    <t xml:space="preserve">diazepam10,pericyazine2.5</t>
  </si>
  <si>
    <t xml:space="preserve">atorvastatin80, cetirizine10, lamotrigine100, levothyroxine75, promethazine25, sertraline100, zopiclone75, </t>
  </si>
  <si>
    <t xml:space="preserve">anxiety, high cholesterol</t>
  </si>
  <si>
    <t xml:space="preserve">aspirin75 disp, atenolol50, candesartan8,dihydrocodeine30, ezetimibe10,furosemide40, lansoprazole30, paroxetine20, pregabalin100, zolpidem5</t>
  </si>
  <si>
    <t xml:space="preserve">BP, CV, depression, </t>
  </si>
  <si>
    <t xml:space="preserve">allopurinol – perindopril/ amLODIPine - simvastatin</t>
  </si>
  <si>
    <t xml:space="preserve">CV, diabetes,</t>
  </si>
  <si>
    <t xml:space="preserve">Amytriptiline 10 (1 bed when needed)</t>
  </si>
  <si>
    <t xml:space="preserve">aspirin75 disp, atenolol100, candesartan4,codeine30, furosemide20, omeprazole20, paracetamol500, simvastatin20, tamsulosin mr400</t>
  </si>
  <si>
    <t xml:space="preserve">CV, pain, prostate hyperplasia</t>
  </si>
  <si>
    <t xml:space="preserve">Amytriptiline 10, atenolol25,gliclazide mr30, glucophage sr 500, lansoprazole30, lercadinipine30, perindopril4, prednisolone5</t>
  </si>
  <si>
    <t xml:space="preserve">BP, diabetes, neuropatic pain, </t>
  </si>
  <si>
    <t xml:space="preserve">Aspirin 75 disp, atenolol50, citalopram10, lanzoprazole15, levothyroxine100, metformin500, simvastatin20, zopiclone7.5</t>
  </si>
  <si>
    <t xml:space="preserve">lansoprazole- citalopram</t>
  </si>
  <si>
    <t xml:space="preserve">diabetes, depression, hypothyroidism</t>
  </si>
  <si>
    <t xml:space="preserve">docusate sodium100(2BD), paracetamol500(2QDS), quinine sulfate200 (1N), sodium valproate500 (3N), zomorph10 (1 every 12h)</t>
  </si>
  <si>
    <t xml:space="preserve">amlodipine10, apixaban5, furosemide40, levetiracetam500, pregabalin75, ranitidine150</t>
  </si>
  <si>
    <t xml:space="preserve">cardiovascular/epilepsy</t>
  </si>
  <si>
    <t xml:space="preserve">amlodipine5, apixaban2.5, bisoprolol1.25, citalopram10, co-codamol8/500, furosemide40,gliclazide mr30, lorazepam 1, prednisolone 5</t>
  </si>
  <si>
    <t xml:space="preserve">codeine - LORazepam</t>
  </si>
  <si>
    <t xml:space="preserve">cardiovascular, diabetes</t>
  </si>
  <si>
    <r>
      <rPr>
        <sz val="11"/>
        <color rgb="FFC9211E"/>
        <rFont val="Calibri"/>
        <family val="2"/>
        <charset val="1"/>
      </rPr>
      <t xml:space="preserve">alendronic acid</t>
    </r>
    <r>
      <rPr>
        <sz val="11"/>
        <color rgb="FF000000"/>
        <rFont val="Calibri"/>
        <family val="2"/>
        <charset val="1"/>
      </rPr>
      <t xml:space="preserve">70, amalodipine10, prednisolone1, prednisolone5, simvastatin20</t>
    </r>
  </si>
  <si>
    <t xml:space="preserve">amLODIPine – simvastatin aqui</t>
  </si>
  <si>
    <t xml:space="preserve">Amytryptiline10, apixaban5, atoravastatin40,furoemide20, lercanidipine10, levetiracetam250, ramipril10</t>
  </si>
  <si>
    <t xml:space="preserve">sodium valproate gr ec 500(1M+1E)</t>
  </si>
  <si>
    <t xml:space="preserve">aspirin75disp, atorvastatin10, clopidogrel75, lanzoprazole30, levetiracetam250, levetiracetam500,</t>
  </si>
  <si>
    <t xml:space="preserve">Bisoprolol2.5, clopidogrel75, folic acid5, hydrocortisone10, levothyroxine100, omeprazole20, prednisolone1, prednisolone5, senna7.5</t>
  </si>
  <si>
    <t xml:space="preserve">Bisoprolol2.5, candesartan16, citalopram20, furosemide40, lanzoprazole30, simvastatin40, spironolactone25</t>
  </si>
  <si>
    <t xml:space="preserve">amlodipine5, fexofenadine180, furosemide20, lanzoprazole15, losartan50, mirtazapine30</t>
  </si>
  <si>
    <t xml:space="preserve">atorvastatin10, bendroflumethazine2.5, felodipine mr 2.5, levothyroxine75, lisinopril10</t>
  </si>
  <si>
    <t xml:space="preserve">bisoprolol5, celecoxib100, esomeprazole20, furosemide40, lisinopril5, loratadine10, metformin500, pregabalin100, simvastatin20</t>
  </si>
  <si>
    <t xml:space="preserve">carbamazepine400, citalopram20, clopixol2, ferrous fumarate210, fexofenadine180, kemadrin5, lanzoprazole15, melatonin3, naproxen500</t>
  </si>
  <si>
    <t xml:space="preserve">amitriptyline 10, atorvastatin10, citalopram10, donepezil10, levothyroxine100, toltetorodine1, trimetropim100</t>
  </si>
  <si>
    <t xml:space="preserve">alzain50, ramipril5, sertraline100</t>
  </si>
  <si>
    <t xml:space="preserve">paracetamol 500</t>
  </si>
  <si>
    <t xml:space="preserve">hydrocortisone10, levothyroxine25, paracetamol500, perindopril2, phenytoin 100, tamsulosin mr 400</t>
  </si>
  <si>
    <t xml:space="preserve">Patient 1</t>
  </si>
  <si>
    <t xml:space="preserve">Patient 2</t>
  </si>
  <si>
    <t xml:space="preserve">M</t>
  </si>
  <si>
    <t xml:space="preserve">Mid</t>
  </si>
  <si>
    <t xml:space="preserve">E</t>
  </si>
  <si>
    <t xml:space="preserve">Bed</t>
  </si>
  <si>
    <t xml:space="preserve">Amitriptyline 10</t>
  </si>
  <si>
    <t xml:space="preserve">atenolol 25</t>
  </si>
  <si>
    <t xml:space="preserve">ferrous sulphate 200</t>
  </si>
  <si>
    <t xml:space="preserve">gliclazide 30 mr</t>
  </si>
  <si>
    <t xml:space="preserve">gabapentin 300</t>
  </si>
  <si>
    <t xml:space="preserve">lanzoprazole 30 gr</t>
  </si>
  <si>
    <t xml:space="preserve">lansoprazole 15 gr</t>
  </si>
  <si>
    <t xml:space="preserve"> lercanidipine 10</t>
  </si>
  <si>
    <t xml:space="preserve"> levothyroxine 100, </t>
  </si>
  <si>
    <t xml:space="preserve">perindopril 4</t>
  </si>
  <si>
    <t xml:space="preserve">Pizotifen 1.5</t>
  </si>
  <si>
    <t xml:space="preserve">prednisolone 5</t>
  </si>
  <si>
    <t xml:space="preserve"> thiamine 100</t>
  </si>
  <si>
    <t xml:space="preserve">glucophage sr 500,</t>
  </si>
  <si>
    <t xml:space="preserve">Mirtazapine 45</t>
  </si>
  <si>
    <t xml:space="preserve">Patient 3</t>
  </si>
  <si>
    <t xml:space="preserve">Patient 4 (Dossette box Tabtime carrousel)</t>
  </si>
  <si>
    <t xml:space="preserve">Prometazine 25</t>
  </si>
  <si>
    <t xml:space="preserve"> topiramate 600 </t>
  </si>
  <si>
    <t xml:space="preserve">Zolpidem 10</t>
  </si>
  <si>
    <t xml:space="preserve">Furosemide 20</t>
  </si>
  <si>
    <t xml:space="preserve">Alzain 300</t>
  </si>
  <si>
    <t xml:space="preserve">Lercanidipine 10</t>
  </si>
  <si>
    <t xml:space="preserve">cloral betaine 707</t>
  </si>
  <si>
    <t xml:space="preserve">levetiracetam 250 </t>
  </si>
  <si>
    <t xml:space="preserve">Flupentixol 1</t>
  </si>
  <si>
    <t xml:space="preserve"> ramipril 10</t>
  </si>
  <si>
    <t xml:space="preserve"> Haloperidol 5</t>
  </si>
  <si>
    <t xml:space="preserve">lanzoprazole 30</t>
  </si>
  <si>
    <t xml:space="preserve">lorazepam 1</t>
  </si>
  <si>
    <t xml:space="preserve">Patient 5</t>
  </si>
  <si>
    <t xml:space="preserve">Patient 6</t>
  </si>
  <si>
    <t xml:space="preserve">aspirin75 disp,</t>
  </si>
  <si>
    <t xml:space="preserve">atorvastatin80, </t>
  </si>
  <si>
    <t xml:space="preserve"> ferrous sulfate 200, </t>
  </si>
  <si>
    <t xml:space="preserve">cetirizine10, </t>
  </si>
  <si>
    <t xml:space="preserve">gabapentin300,</t>
  </si>
  <si>
    <t xml:space="preserve">lamotrigine100,</t>
  </si>
  <si>
    <t xml:space="preserve"> lansoprazole15,</t>
  </si>
  <si>
    <t xml:space="preserve">levothyroxine75</t>
  </si>
  <si>
    <t xml:space="preserve"> levothyroxine100, </t>
  </si>
  <si>
    <t xml:space="preserve">promethazine25,</t>
  </si>
  <si>
    <t xml:space="preserve">levothyroxine50,</t>
  </si>
  <si>
    <t xml:space="preserve">sertraline100,</t>
  </si>
  <si>
    <t xml:space="preserve">mirtazapine45,</t>
  </si>
  <si>
    <t xml:space="preserve">  zopiclone75, </t>
  </si>
  <si>
    <t xml:space="preserve">pizotifen1.5, </t>
  </si>
  <si>
    <t xml:space="preserve">thiamine100</t>
  </si>
  <si>
    <t xml:space="preserve">Patient 7</t>
  </si>
  <si>
    <t xml:space="preserve">Patient 8</t>
  </si>
  <si>
    <t xml:space="preserve">Allopurinol 300</t>
  </si>
  <si>
    <t xml:space="preserve"> atenolol50,</t>
  </si>
  <si>
    <t xml:space="preserve">Amlodipine 10</t>
  </si>
  <si>
    <t xml:space="preserve">candesartan8,</t>
  </si>
  <si>
    <t xml:space="preserve">Aspirin 75 disp</t>
  </si>
  <si>
    <t xml:space="preserve">dihydrocodeine30,</t>
  </si>
  <si>
    <t xml:space="preserve">Bendroflumetiazide2.5</t>
  </si>
  <si>
    <t xml:space="preserve"> ezetimibe10,</t>
  </si>
  <si>
    <t xml:space="preserve"> furosemide40, </t>
  </si>
  <si>
    <t xml:space="preserve">lansoprazole30, </t>
  </si>
  <si>
    <t xml:space="preserve">paroxetine20,</t>
  </si>
  <si>
    <t xml:space="preserve">linagliptin5</t>
  </si>
  <si>
    <t xml:space="preserve"> pregabalin100,</t>
  </si>
  <si>
    <t xml:space="preserve"> zolpidem5</t>
  </si>
  <si>
    <t xml:space="preserve">perindopril4</t>
  </si>
  <si>
    <t xml:space="preserve">Patient 9</t>
  </si>
  <si>
    <t xml:space="preserve">Patient 10</t>
  </si>
  <si>
    <t xml:space="preserve">Amytriptiline 10,</t>
  </si>
  <si>
    <t xml:space="preserve">atenolol100,</t>
  </si>
  <si>
    <t xml:space="preserve">atenolol25,</t>
  </si>
  <si>
    <t xml:space="preserve">candesartan4,</t>
  </si>
  <si>
    <t xml:space="preserve">gliclazide mr30, </t>
  </si>
  <si>
    <t xml:space="preserve">codeine30, </t>
  </si>
  <si>
    <t xml:space="preserve">furosemide20, </t>
  </si>
  <si>
    <t xml:space="preserve">lansoprazole30,</t>
  </si>
  <si>
    <t xml:space="preserve">omeprazole20, </t>
  </si>
  <si>
    <t xml:space="preserve">lercadinipine30,</t>
  </si>
  <si>
    <t xml:space="preserve"> paracetamol500,</t>
  </si>
  <si>
    <t xml:space="preserve"> perindopril4, </t>
  </si>
  <si>
    <t xml:space="preserve">simvastatin20,</t>
  </si>
  <si>
    <t xml:space="preserve"> prednisolone5</t>
  </si>
  <si>
    <t xml:space="preserve"> tamsulosin mr400</t>
  </si>
  <si>
    <t xml:space="preserve">Patient 11</t>
  </si>
  <si>
    <t xml:space="preserve">Patient 12</t>
  </si>
  <si>
    <t xml:space="preserve">atenolol50</t>
  </si>
  <si>
    <t xml:space="preserve">levetiracetam500</t>
  </si>
  <si>
    <t xml:space="preserve">Zopiclone7.5</t>
  </si>
  <si>
    <t xml:space="preserve">Patient 13</t>
  </si>
  <si>
    <t xml:space="preserve">Patient 14</t>
  </si>
  <si>
    <t xml:space="preserve">alendronic acid70</t>
  </si>
  <si>
    <t xml:space="preserve">tue</t>
  </si>
  <si>
    <t xml:space="preserve">apixaban2.5</t>
  </si>
  <si>
    <t xml:space="preserve">amalodipine10,</t>
  </si>
  <si>
    <t xml:space="preserve">prednisolone1,</t>
  </si>
  <si>
    <t xml:space="preserve">prednisolone5,</t>
  </si>
  <si>
    <t xml:space="preserve">co-codamol8/500</t>
  </si>
  <si>
    <t xml:space="preserve">furosemide40,</t>
  </si>
  <si>
    <t xml:space="preserve">gliclazide mr30</t>
  </si>
  <si>
    <t xml:space="preserve">lorazepam 1,</t>
  </si>
  <si>
    <t xml:space="preserve">Patient 15</t>
  </si>
  <si>
    <t xml:space="preserve"> dossette tabtime</t>
  </si>
  <si>
    <t xml:space="preserve">Patient 16</t>
  </si>
  <si>
    <t xml:space="preserve">Amytryptiline10</t>
  </si>
  <si>
    <t xml:space="preserve">aspirin75disp, </t>
  </si>
  <si>
    <t xml:space="preserve">apixaban5,</t>
  </si>
  <si>
    <t xml:space="preserve">atorvastatin10,</t>
  </si>
  <si>
    <t xml:space="preserve">atoravastatin40,</t>
  </si>
  <si>
    <t xml:space="preserve"> clopidogrel75, </t>
  </si>
  <si>
    <t xml:space="preserve">furoemide20,</t>
  </si>
  <si>
    <t xml:space="preserve">lanzoprazole30, </t>
  </si>
  <si>
    <t xml:space="preserve">lercanidipine10, </t>
  </si>
  <si>
    <t xml:space="preserve">levetiracetam250,</t>
  </si>
  <si>
    <t xml:space="preserve"> levetiracetam250</t>
  </si>
  <si>
    <t xml:space="preserve">levetiracetam500,</t>
  </si>
  <si>
    <t xml:space="preserve">Patient 17</t>
  </si>
  <si>
    <t xml:space="preserve">Patient 18</t>
  </si>
  <si>
    <t xml:space="preserve">Bisoprolol2.5, </t>
  </si>
  <si>
    <t xml:space="preserve">clopidogrel75, </t>
  </si>
  <si>
    <t xml:space="preserve">candesartan16, </t>
  </si>
  <si>
    <t xml:space="preserve">folic acid5, </t>
  </si>
  <si>
    <t xml:space="preserve">citalopram20, </t>
  </si>
  <si>
    <t xml:space="preserve">hydrocortisone10,</t>
  </si>
  <si>
    <t xml:space="preserve">levothyroxine100, </t>
  </si>
  <si>
    <t xml:space="preserve">lanzoprazole30,</t>
  </si>
  <si>
    <t xml:space="preserve"> omeprazole20, </t>
  </si>
  <si>
    <t xml:space="preserve">  simvastatin40, </t>
  </si>
  <si>
    <t xml:space="preserve">prednisolone1, </t>
  </si>
  <si>
    <t xml:space="preserve">spironolactone25</t>
  </si>
  <si>
    <t xml:space="preserve">Patient 19</t>
  </si>
  <si>
    <t xml:space="preserve">Patient 20</t>
  </si>
  <si>
    <t xml:space="preserve">amlodipine5, </t>
  </si>
  <si>
    <t xml:space="preserve">atorvastatin10, </t>
  </si>
  <si>
    <t xml:space="preserve">fexofenadine180, </t>
  </si>
  <si>
    <t xml:space="preserve">bendroflumethazine2.5, </t>
  </si>
  <si>
    <t xml:space="preserve">furosemide20,</t>
  </si>
  <si>
    <t xml:space="preserve">felodipine mr 2.5,</t>
  </si>
  <si>
    <t xml:space="preserve">lanzoprazole15,</t>
  </si>
  <si>
    <t xml:space="preserve">levothyroxine75, </t>
  </si>
  <si>
    <t xml:space="preserve"> mirtazapine30</t>
  </si>
  <si>
    <t xml:space="preserve">lisinopril10</t>
  </si>
  <si>
    <t xml:space="preserve">Patient 21</t>
  </si>
  <si>
    <t xml:space="preserve">Patient 22</t>
  </si>
  <si>
    <t xml:space="preserve">bisoprolol5,</t>
  </si>
  <si>
    <t xml:space="preserve">carbamazepine400,</t>
  </si>
  <si>
    <t xml:space="preserve">celecoxib100, </t>
  </si>
  <si>
    <t xml:space="preserve">citalopram20,</t>
  </si>
  <si>
    <t xml:space="preserve">esomeprazole20,</t>
  </si>
  <si>
    <t xml:space="preserve">clopixol2</t>
  </si>
  <si>
    <t xml:space="preserve">  ferrous fumarate210,</t>
  </si>
  <si>
    <t xml:space="preserve">   lisinopril5,</t>
  </si>
  <si>
    <t xml:space="preserve">loratadine10, </t>
  </si>
  <si>
    <t xml:space="preserve"> kemadrin5,</t>
  </si>
  <si>
    <t xml:space="preserve"> metformin500, </t>
  </si>
  <si>
    <t xml:space="preserve"> lanzoprazole15, </t>
  </si>
  <si>
    <t xml:space="preserve">pregabalin100,</t>
  </si>
  <si>
    <t xml:space="preserve">melatonin3,</t>
  </si>
  <si>
    <t xml:space="preserve">Patient 23</t>
  </si>
  <si>
    <t xml:space="preserve">Patient 24</t>
  </si>
  <si>
    <t xml:space="preserve">amitriptyline 10, </t>
  </si>
  <si>
    <t xml:space="preserve">Duloxetine 20 gr</t>
  </si>
  <si>
    <t xml:space="preserve">edoxaban30</t>
  </si>
  <si>
    <t xml:space="preserve">donepezil10,</t>
  </si>
  <si>
    <t xml:space="preserve">metoclopramine10</t>
  </si>
  <si>
    <t xml:space="preserve">levothyroxine100,</t>
  </si>
  <si>
    <t xml:space="preserve">mirabegron mr 50</t>
  </si>
  <si>
    <t xml:space="preserve">toltetorodine1, </t>
  </si>
  <si>
    <t xml:space="preserve">omeprazole40</t>
  </si>
  <si>
    <t xml:space="preserve">trimetropim100</t>
  </si>
  <si>
    <t xml:space="preserve">Perindopril 2</t>
  </si>
  <si>
    <t xml:space="preserve">ranitidine300</t>
  </si>
  <si>
    <t xml:space="preserve">Patient 26</t>
  </si>
  <si>
    <t xml:space="preserve">Patient 25</t>
  </si>
  <si>
    <t xml:space="preserve">alzain50,</t>
  </si>
  <si>
    <t xml:space="preserve"> ramipril5,</t>
  </si>
  <si>
    <t xml:space="preserve">lisinopril5</t>
  </si>
  <si>
    <t xml:space="preserve">olanzapine5</t>
  </si>
  <si>
    <t xml:space="preserve">valproic acid 250</t>
  </si>
  <si>
    <t xml:space="preserve">Patient 27</t>
  </si>
  <si>
    <t xml:space="preserve">levothyroxine25,</t>
  </si>
  <si>
    <t xml:space="preserve">paracetamol500, </t>
  </si>
  <si>
    <t xml:space="preserve">perindopril2, </t>
  </si>
  <si>
    <t xml:space="preserve">phenytoin 100,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</si>
</sst>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General"/>
    <numFmt numFmtId="166" formatCode="[$-809]DD/MM/YYYY"/>
    <numFmt numFmtId="167" formatCode="[$-809]DD\-MMM"/>
    <numFmt numFmtId="168" formatCode="DD/MM/YY"/>
  </numFmts>
  <fonts count="2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B050"/>
      <name val="Calibri"/>
      <family val="2"/>
      <charset val="1"/>
    </font>
    <font>
      <b val="true"/>
      <sz val="11"/>
      <color rgb="FFFF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9"/>
      <color rgb="FF000000"/>
      <name val="Consolas"/>
      <family val="3"/>
      <charset val="1"/>
    </font>
    <font>
      <sz val="11"/>
      <name val="Calibri"/>
      <family val="2"/>
      <charset val="1"/>
    </font>
    <font>
      <sz val="9"/>
      <color rgb="FF000000"/>
      <name val="Calibri"/>
      <family val="2"/>
      <charset val="1"/>
    </font>
    <font>
      <b val="true"/>
      <sz val="9"/>
      <color rgb="FF00B050"/>
      <name val="Calibri"/>
      <family val="2"/>
      <charset val="1"/>
    </font>
    <font>
      <b val="true"/>
      <sz val="9"/>
      <color rgb="FF000000"/>
      <name val="Calibri"/>
      <family val="2"/>
      <charset val="1"/>
    </font>
    <font>
      <sz val="9"/>
      <name val="Calibri"/>
      <family val="2"/>
      <charset val="1"/>
    </font>
    <font>
      <b val="true"/>
      <sz val="10"/>
      <color rgb="FFFF0000"/>
      <name val="Segoe UI"/>
      <family val="2"/>
      <charset val="1"/>
    </font>
    <font>
      <b val="true"/>
      <sz val="11"/>
      <color rgb="FF0070C0"/>
      <name val="Calibri"/>
      <family val="2"/>
      <charset val="1"/>
    </font>
    <font>
      <sz val="11"/>
      <color rgb="FFFF0000"/>
      <name val="Calibri"/>
      <family val="2"/>
      <charset val="1"/>
    </font>
    <font>
      <b val="true"/>
      <sz val="11"/>
      <color rgb="FFC00000"/>
      <name val="Calibri"/>
      <family val="2"/>
      <charset val="1"/>
    </font>
    <font>
      <b val="true"/>
      <sz val="11"/>
      <color rgb="FFF10D0C"/>
      <name val="Calibri"/>
      <family val="2"/>
      <charset val="1"/>
    </font>
    <font>
      <sz val="11"/>
      <color rgb="FFC9211E"/>
      <name val="Calibri"/>
      <family val="2"/>
      <charset val="1"/>
    </font>
    <font>
      <b val="true"/>
      <sz val="11"/>
      <color rgb="FFC9211E"/>
      <name val="Calibri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FBE5D6"/>
        <bgColor rgb="FFE7E6E6"/>
      </patternFill>
    </fill>
    <fill>
      <patternFill patternType="solid">
        <fgColor rgb="FFE7E6E6"/>
        <bgColor rgb="FFDBDBDB"/>
      </patternFill>
    </fill>
    <fill>
      <patternFill patternType="solid">
        <fgColor rgb="FFFFE699"/>
        <bgColor rgb="FFFFCC99"/>
      </patternFill>
    </fill>
    <fill>
      <patternFill patternType="solid">
        <fgColor rgb="FFDBDBDB"/>
        <bgColor rgb="FFE7E6E6"/>
      </patternFill>
    </fill>
    <fill>
      <patternFill patternType="solid">
        <fgColor rgb="FF00B0F0"/>
        <bgColor rgb="FF33CCCC"/>
      </patternFill>
    </fill>
    <fill>
      <patternFill patternType="solid">
        <fgColor rgb="FFD0CECE"/>
        <bgColor rgb="FFDBDBDB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rgb="FF969696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5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7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7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7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7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7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8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9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8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E7E6E6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BE5D6"/>
      <rgbColor rgb="FFCCFFFF"/>
      <rgbColor rgb="FF660066"/>
      <rgbColor rgb="FFFF8080"/>
      <rgbColor rgb="FF0070C0"/>
      <rgbColor rgb="FFDBDBDB"/>
      <rgbColor rgb="FF000080"/>
      <rgbColor rgb="FFFF00FF"/>
      <rgbColor rgb="FFFFFF00"/>
      <rgbColor rgb="FF00FFFF"/>
      <rgbColor rgb="FF800080"/>
      <rgbColor rgb="FFF10D0C"/>
      <rgbColor rgb="FF008080"/>
      <rgbColor rgb="FF0000FF"/>
      <rgbColor rgb="FF00B0F0"/>
      <rgbColor rgb="FFCCFFFF"/>
      <rgbColor rgb="FFCCFFCC"/>
      <rgbColor rgb="FFFFE6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0</xdr:colOff>
      <xdr:row>14</xdr:row>
      <xdr:rowOff>0</xdr:rowOff>
    </xdr:from>
    <xdr:to>
      <xdr:col>3</xdr:col>
      <xdr:colOff>300600</xdr:colOff>
      <xdr:row>15</xdr:row>
      <xdr:rowOff>110160</xdr:rowOff>
    </xdr:to>
    <xdr:sp>
      <xdr:nvSpPr>
        <xdr:cNvPr id="0" name="CustomShape 1"/>
        <xdr:cNvSpPr/>
      </xdr:nvSpPr>
      <xdr:spPr>
        <a:xfrm>
          <a:off x="1934640" y="2666880"/>
          <a:ext cx="300600" cy="30060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J66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A1" activeCellId="0" sqref="A1"/>
    </sheetView>
  </sheetViews>
  <sheetFormatPr defaultRowHeight="13.8" zeroHeight="false" outlineLevelRow="0" outlineLevelCol="0"/>
  <cols>
    <col collapsed="false" customWidth="true" hidden="false" outlineLevel="0" max="1" min="1" style="0" width="30.67"/>
    <col collapsed="false" customWidth="true" hidden="false" outlineLevel="0" max="5" min="2" style="0" width="8.67"/>
    <col collapsed="false" customWidth="true" hidden="false" outlineLevel="0" max="6" min="6" style="0" width="16.01"/>
    <col collapsed="false" customWidth="true" hidden="false" outlineLevel="0" max="7" min="7" style="0" width="188.33"/>
    <col collapsed="false" customWidth="true" hidden="false" outlineLevel="0" max="8" min="8" style="0" width="114.74"/>
    <col collapsed="false" customWidth="true" hidden="false" outlineLevel="0" max="9" min="9" style="0" width="70.49"/>
    <col collapsed="false" customWidth="true" hidden="false" outlineLevel="0" max="10" min="10" style="0" width="65.11"/>
    <col collapsed="false" customWidth="true" hidden="false" outlineLevel="0" max="1025" min="11" style="0" width="8.67"/>
  </cols>
  <sheetData>
    <row r="1" customFormat="false" ht="15" hidden="false" customHeight="false" outlineLevel="0" collapsed="false"/>
    <row r="2" customFormat="false" ht="15" hidden="false" customHeight="false" outlineLevel="0" collapsed="false">
      <c r="B2" s="0" t="s">
        <v>0</v>
      </c>
    </row>
    <row r="3" customFormat="false" ht="15" hidden="false" customHeight="false" outlineLevel="0" collapsed="false">
      <c r="B3" s="1" t="s">
        <v>1</v>
      </c>
      <c r="F3" s="2" t="s">
        <v>2</v>
      </c>
      <c r="H3" s="3" t="s">
        <v>3</v>
      </c>
    </row>
    <row r="4" customFormat="false" ht="13.8" hidden="false" customHeight="false" outlineLevel="0" collapsed="false">
      <c r="B4" s="0" t="s">
        <v>4</v>
      </c>
      <c r="I4" s="4"/>
    </row>
    <row r="5" customFormat="false" ht="13.8" hidden="false" customHeight="false" outlineLevel="0" collapsed="false">
      <c r="B5" s="5" t="s">
        <v>5</v>
      </c>
      <c r="C5" s="6" t="s">
        <v>6</v>
      </c>
      <c r="D5" s="6" t="s">
        <v>7</v>
      </c>
      <c r="E5" s="6" t="s">
        <v>8</v>
      </c>
      <c r="F5" s="6" t="s">
        <v>9</v>
      </c>
      <c r="G5" s="6" t="s">
        <v>10</v>
      </c>
      <c r="H5" s="6" t="s">
        <v>11</v>
      </c>
      <c r="I5" s="6" t="s">
        <v>12</v>
      </c>
      <c r="J5" s="6" t="s">
        <v>13</v>
      </c>
    </row>
    <row r="6" customFormat="false" ht="13.8" hidden="false" customHeight="false" outlineLevel="0" collapsed="false">
      <c r="B6" s="4" t="n">
        <v>1</v>
      </c>
      <c r="C6" s="7" t="n">
        <v>10518</v>
      </c>
      <c r="D6" s="4" t="n">
        <v>82</v>
      </c>
      <c r="E6" s="4" t="s">
        <v>14</v>
      </c>
      <c r="F6" s="4" t="n">
        <v>6</v>
      </c>
      <c r="G6" s="4" t="s">
        <v>15</v>
      </c>
      <c r="H6" s="4" t="s">
        <v>16</v>
      </c>
      <c r="I6" s="4" t="s">
        <v>17</v>
      </c>
      <c r="J6" s="4" t="s">
        <v>18</v>
      </c>
    </row>
    <row r="7" customFormat="false" ht="13.8" hidden="false" customHeight="false" outlineLevel="0" collapsed="false">
      <c r="B7" s="4" t="n">
        <v>2</v>
      </c>
      <c r="C7" s="7" t="n">
        <v>10518</v>
      </c>
      <c r="D7" s="4" t="n">
        <v>80</v>
      </c>
      <c r="E7" s="4" t="s">
        <v>14</v>
      </c>
      <c r="F7" s="4" t="n">
        <v>7</v>
      </c>
      <c r="G7" s="8" t="s">
        <v>19</v>
      </c>
      <c r="H7" s="4" t="s">
        <v>20</v>
      </c>
      <c r="I7" s="4" t="s">
        <v>17</v>
      </c>
      <c r="J7" s="4" t="s">
        <v>21</v>
      </c>
    </row>
    <row r="8" customFormat="false" ht="13.8" hidden="false" customHeight="false" outlineLevel="0" collapsed="false">
      <c r="B8" s="9" t="n">
        <v>3</v>
      </c>
      <c r="C8" s="9" t="n">
        <v>11518</v>
      </c>
      <c r="D8" s="9" t="n">
        <v>63</v>
      </c>
      <c r="E8" s="9" t="s">
        <v>14</v>
      </c>
      <c r="F8" s="9" t="n">
        <v>8</v>
      </c>
      <c r="G8" s="9" t="s">
        <v>22</v>
      </c>
      <c r="H8" s="9" t="s">
        <v>23</v>
      </c>
      <c r="I8" s="9" t="s">
        <v>17</v>
      </c>
      <c r="J8" s="9" t="s">
        <v>21</v>
      </c>
    </row>
    <row r="9" customFormat="false" ht="13.8" hidden="false" customHeight="false" outlineLevel="0" collapsed="false">
      <c r="B9" s="9" t="n">
        <v>4</v>
      </c>
      <c r="C9" s="9" t="n">
        <v>11518</v>
      </c>
      <c r="D9" s="9" t="n">
        <v>86</v>
      </c>
      <c r="E9" s="9" t="s">
        <v>24</v>
      </c>
      <c r="F9" s="9" t="n">
        <v>6</v>
      </c>
      <c r="G9" s="10" t="s">
        <v>25</v>
      </c>
      <c r="H9" s="9" t="s">
        <v>26</v>
      </c>
      <c r="I9" s="9" t="s">
        <v>17</v>
      </c>
      <c r="J9" s="9" t="s">
        <v>21</v>
      </c>
    </row>
    <row r="10" customFormat="false" ht="13.8" hidden="false" customHeight="false" outlineLevel="0" collapsed="false">
      <c r="B10" s="9" t="n">
        <v>5</v>
      </c>
      <c r="C10" s="9" t="n">
        <v>11518</v>
      </c>
      <c r="D10" s="9" t="n">
        <v>81</v>
      </c>
      <c r="E10" s="9" t="s">
        <v>14</v>
      </c>
      <c r="F10" s="9" t="n">
        <v>9</v>
      </c>
      <c r="G10" s="9" t="s">
        <v>27</v>
      </c>
      <c r="H10" s="9" t="s">
        <v>28</v>
      </c>
      <c r="I10" s="9" t="s">
        <v>17</v>
      </c>
      <c r="J10" s="9" t="s">
        <v>21</v>
      </c>
    </row>
    <row r="11" customFormat="false" ht="13.8" hidden="false" customHeight="false" outlineLevel="0" collapsed="false">
      <c r="B11" s="9" t="n">
        <v>6</v>
      </c>
      <c r="C11" s="9" t="n">
        <v>11518</v>
      </c>
      <c r="D11" s="9" t="n">
        <v>75</v>
      </c>
      <c r="E11" s="9" t="s">
        <v>14</v>
      </c>
      <c r="F11" s="9" t="n">
        <v>5</v>
      </c>
      <c r="G11" s="9" t="s">
        <v>29</v>
      </c>
      <c r="H11" s="9" t="s">
        <v>30</v>
      </c>
      <c r="I11" s="9" t="s">
        <v>17</v>
      </c>
      <c r="J11" s="9" t="s">
        <v>31</v>
      </c>
    </row>
    <row r="12" customFormat="false" ht="13.8" hidden="false" customHeight="false" outlineLevel="0" collapsed="false">
      <c r="B12" s="9" t="n">
        <v>7</v>
      </c>
      <c r="C12" s="9" t="n">
        <v>11518</v>
      </c>
      <c r="D12" s="9" t="n">
        <v>79</v>
      </c>
      <c r="E12" s="9" t="s">
        <v>14</v>
      </c>
      <c r="F12" s="9" t="n">
        <v>14</v>
      </c>
      <c r="G12" s="9" t="s">
        <v>32</v>
      </c>
      <c r="H12" s="9" t="s">
        <v>33</v>
      </c>
      <c r="I12" s="11" t="s">
        <v>34</v>
      </c>
      <c r="J12" s="9" t="s">
        <v>35</v>
      </c>
    </row>
    <row r="13" customFormat="false" ht="13.8" hidden="false" customHeight="false" outlineLevel="0" collapsed="false">
      <c r="B13" s="9" t="n">
        <v>8</v>
      </c>
      <c r="C13" s="9" t="n">
        <v>11518</v>
      </c>
      <c r="D13" s="9" t="n">
        <v>89</v>
      </c>
      <c r="E13" s="9" t="s">
        <v>24</v>
      </c>
      <c r="F13" s="9" t="n">
        <v>6</v>
      </c>
      <c r="G13" s="9" t="s">
        <v>36</v>
      </c>
      <c r="H13" s="9" t="s">
        <v>37</v>
      </c>
      <c r="I13" s="9" t="s">
        <v>17</v>
      </c>
      <c r="J13" s="9" t="s">
        <v>38</v>
      </c>
    </row>
    <row r="14" customFormat="false" ht="13.8" hidden="false" customHeight="false" outlineLevel="0" collapsed="false">
      <c r="B14" s="9" t="n">
        <v>9</v>
      </c>
      <c r="C14" s="9" t="n">
        <v>11518</v>
      </c>
      <c r="D14" s="9" t="n">
        <v>88</v>
      </c>
      <c r="E14" s="9" t="s">
        <v>14</v>
      </c>
      <c r="F14" s="9" t="n">
        <v>5</v>
      </c>
      <c r="G14" s="9" t="s">
        <v>39</v>
      </c>
      <c r="H14" s="9" t="s">
        <v>40</v>
      </c>
      <c r="I14" s="9" t="s">
        <v>41</v>
      </c>
      <c r="J14" s="9" t="s">
        <v>35</v>
      </c>
    </row>
    <row r="15" customFormat="false" ht="13.8" hidden="false" customHeight="false" outlineLevel="0" collapsed="false">
      <c r="B15" s="9" t="n">
        <v>10</v>
      </c>
      <c r="C15" s="9" t="n">
        <v>11518</v>
      </c>
      <c r="D15" s="12" t="n">
        <v>46</v>
      </c>
      <c r="E15" s="9" t="s">
        <v>24</v>
      </c>
      <c r="F15" s="9" t="n">
        <v>6</v>
      </c>
      <c r="G15" s="9" t="s">
        <v>42</v>
      </c>
      <c r="H15" s="9" t="s">
        <v>43</v>
      </c>
      <c r="I15" s="9" t="s">
        <v>17</v>
      </c>
      <c r="J15" s="9" t="s">
        <v>44</v>
      </c>
    </row>
    <row r="16" customFormat="false" ht="13.8" hidden="false" customHeight="false" outlineLevel="0" collapsed="false">
      <c r="B16" s="4" t="n">
        <v>11</v>
      </c>
      <c r="C16" s="4" t="n">
        <v>21518</v>
      </c>
      <c r="D16" s="4" t="n">
        <v>80</v>
      </c>
      <c r="E16" s="4" t="s">
        <v>24</v>
      </c>
      <c r="F16" s="4" t="n">
        <v>8</v>
      </c>
      <c r="G16" s="4" t="s">
        <v>39</v>
      </c>
      <c r="H16" s="4" t="s">
        <v>45</v>
      </c>
      <c r="I16" s="13" t="s">
        <v>46</v>
      </c>
      <c r="J16" s="4" t="s">
        <v>47</v>
      </c>
    </row>
    <row r="17" customFormat="false" ht="13.8" hidden="false" customHeight="false" outlineLevel="0" collapsed="false">
      <c r="B17" s="4" t="n">
        <v>12</v>
      </c>
      <c r="C17" s="4" t="n">
        <v>21518</v>
      </c>
      <c r="D17" s="4" t="n">
        <v>68</v>
      </c>
      <c r="E17" s="4" t="s">
        <v>14</v>
      </c>
      <c r="F17" s="4" t="n">
        <v>6</v>
      </c>
      <c r="G17" s="14" t="s">
        <v>48</v>
      </c>
      <c r="H17" s="4" t="s">
        <v>49</v>
      </c>
      <c r="I17" s="4" t="s">
        <v>17</v>
      </c>
      <c r="J17" s="4" t="s">
        <v>50</v>
      </c>
    </row>
    <row r="18" customFormat="false" ht="13.8" hidden="false" customHeight="false" outlineLevel="0" collapsed="false">
      <c r="B18" s="9" t="n">
        <v>13</v>
      </c>
      <c r="C18" s="9" t="n">
        <v>22618</v>
      </c>
      <c r="D18" s="9" t="n">
        <v>79</v>
      </c>
      <c r="E18" s="9" t="s">
        <v>24</v>
      </c>
      <c r="F18" s="9" t="n">
        <v>6</v>
      </c>
      <c r="G18" s="9" t="s">
        <v>51</v>
      </c>
      <c r="H18" s="15" t="s">
        <v>49</v>
      </c>
      <c r="I18" s="9" t="s">
        <v>17</v>
      </c>
      <c r="J18" s="9" t="s">
        <v>50</v>
      </c>
    </row>
    <row r="19" customFormat="false" ht="13.8" hidden="false" customHeight="false" outlineLevel="0" collapsed="false">
      <c r="B19" s="9" t="n">
        <v>14</v>
      </c>
      <c r="C19" s="9" t="n">
        <v>22618</v>
      </c>
      <c r="D19" s="9" t="n">
        <v>88</v>
      </c>
      <c r="E19" s="9" t="s">
        <v>24</v>
      </c>
      <c r="F19" s="9" t="n">
        <v>6</v>
      </c>
      <c r="G19" s="9" t="s">
        <v>52</v>
      </c>
      <c r="H19" s="9" t="s">
        <v>53</v>
      </c>
      <c r="I19" s="9" t="s">
        <v>17</v>
      </c>
      <c r="J19" s="9" t="s">
        <v>35</v>
      </c>
    </row>
    <row r="20" customFormat="false" ht="13.8" hidden="false" customHeight="false" outlineLevel="0" collapsed="false">
      <c r="B20" s="9" t="n">
        <v>15</v>
      </c>
      <c r="C20" s="9" t="n">
        <v>22618</v>
      </c>
      <c r="D20" s="9" t="n">
        <v>73</v>
      </c>
      <c r="E20" s="9" t="s">
        <v>14</v>
      </c>
      <c r="F20" s="9" t="n">
        <v>6</v>
      </c>
      <c r="G20" s="9" t="s">
        <v>39</v>
      </c>
      <c r="H20" s="15" t="s">
        <v>54</v>
      </c>
      <c r="I20" s="9" t="s">
        <v>39</v>
      </c>
      <c r="J20" s="9" t="s">
        <v>21</v>
      </c>
    </row>
    <row r="21" customFormat="false" ht="13.8" hidden="false" customHeight="false" outlineLevel="0" collapsed="false">
      <c r="B21" s="4" t="n">
        <v>16</v>
      </c>
      <c r="C21" s="4" t="n">
        <v>24618</v>
      </c>
      <c r="D21" s="12" t="n">
        <v>38</v>
      </c>
      <c r="E21" s="4" t="s">
        <v>24</v>
      </c>
      <c r="F21" s="4" t="n">
        <v>5</v>
      </c>
      <c r="G21" s="4" t="s">
        <v>39</v>
      </c>
      <c r="H21" s="0" t="s">
        <v>55</v>
      </c>
      <c r="I21" s="4" t="s">
        <v>17</v>
      </c>
      <c r="J21" s="4" t="s">
        <v>56</v>
      </c>
    </row>
    <row r="22" customFormat="false" ht="13.8" hidden="false" customHeight="false" outlineLevel="0" collapsed="false">
      <c r="B22" s="4" t="n">
        <v>17</v>
      </c>
      <c r="C22" s="4" t="n">
        <v>24618</v>
      </c>
      <c r="D22" s="4" t="n">
        <v>70</v>
      </c>
      <c r="E22" s="4" t="s">
        <v>24</v>
      </c>
      <c r="F22" s="4" t="n">
        <v>12</v>
      </c>
      <c r="G22" s="4" t="s">
        <v>57</v>
      </c>
      <c r="H22" s="4" t="s">
        <v>33</v>
      </c>
      <c r="I22" s="4" t="s">
        <v>17</v>
      </c>
      <c r="J22" s="4" t="s">
        <v>58</v>
      </c>
    </row>
    <row r="23" customFormat="false" ht="13.8" hidden="false" customHeight="false" outlineLevel="0" collapsed="false">
      <c r="B23" s="4" t="n">
        <v>18</v>
      </c>
      <c r="C23" s="4" t="n">
        <v>24618</v>
      </c>
      <c r="D23" s="4" t="n">
        <v>77</v>
      </c>
      <c r="E23" s="4" t="s">
        <v>14</v>
      </c>
      <c r="F23" s="4" t="n">
        <v>9</v>
      </c>
      <c r="G23" s="4" t="s">
        <v>39</v>
      </c>
      <c r="H23" s="0" t="s">
        <v>59</v>
      </c>
      <c r="I23" s="4" t="s">
        <v>17</v>
      </c>
      <c r="J23" s="4" t="s">
        <v>35</v>
      </c>
    </row>
    <row r="24" customFormat="false" ht="13.8" hidden="false" customHeight="false" outlineLevel="0" collapsed="false">
      <c r="B24" s="4" t="n">
        <v>19</v>
      </c>
      <c r="C24" s="4" t="n">
        <v>24618</v>
      </c>
      <c r="D24" s="4" t="n">
        <v>94</v>
      </c>
      <c r="E24" s="4" t="s">
        <v>24</v>
      </c>
      <c r="F24" s="4" t="n">
        <v>8</v>
      </c>
      <c r="G24" s="4" t="s">
        <v>60</v>
      </c>
      <c r="H24" s="0" t="s">
        <v>61</v>
      </c>
      <c r="I24" s="4" t="s">
        <v>17</v>
      </c>
      <c r="J24" s="4" t="s">
        <v>21</v>
      </c>
    </row>
    <row r="25" customFormat="false" ht="13.8" hidden="false" customHeight="false" outlineLevel="0" collapsed="false">
      <c r="B25" s="4" t="n">
        <v>20</v>
      </c>
      <c r="C25" s="4" t="n">
        <v>24618</v>
      </c>
      <c r="D25" s="4" t="n">
        <v>81</v>
      </c>
      <c r="E25" s="4" t="s">
        <v>24</v>
      </c>
      <c r="F25" s="4" t="n">
        <v>5</v>
      </c>
      <c r="G25" s="4" t="s">
        <v>39</v>
      </c>
      <c r="H25" s="0" t="s">
        <v>62</v>
      </c>
      <c r="I25" s="4" t="s">
        <v>17</v>
      </c>
      <c r="J25" s="4" t="s">
        <v>63</v>
      </c>
    </row>
    <row r="26" customFormat="false" ht="13.8" hidden="false" customHeight="false" outlineLevel="0" collapsed="false">
      <c r="B26" s="4" t="n">
        <v>21</v>
      </c>
      <c r="C26" s="4" t="n">
        <v>24618</v>
      </c>
      <c r="D26" s="4" t="n">
        <v>83</v>
      </c>
      <c r="E26" s="4" t="s">
        <v>14</v>
      </c>
      <c r="F26" s="4" t="n">
        <v>12</v>
      </c>
      <c r="G26" s="4" t="s">
        <v>64</v>
      </c>
      <c r="H26" s="4" t="s">
        <v>33</v>
      </c>
      <c r="I26" s="13" t="s">
        <v>65</v>
      </c>
      <c r="J26" s="4" t="s">
        <v>66</v>
      </c>
    </row>
    <row r="27" customFormat="false" ht="13.8" hidden="false" customHeight="false" outlineLevel="0" collapsed="false">
      <c r="B27" s="4" t="n">
        <v>22</v>
      </c>
      <c r="C27" s="4" t="n">
        <v>24618</v>
      </c>
      <c r="D27" s="12" t="n">
        <v>60</v>
      </c>
      <c r="E27" s="4" t="s">
        <v>14</v>
      </c>
      <c r="F27" s="4" t="n">
        <v>6</v>
      </c>
      <c r="G27" s="4" t="s">
        <v>39</v>
      </c>
      <c r="H27" s="0" t="s">
        <v>67</v>
      </c>
      <c r="I27" s="4" t="s">
        <v>17</v>
      </c>
      <c r="J27" s="4" t="s">
        <v>68</v>
      </c>
    </row>
    <row r="28" customFormat="false" ht="13.8" hidden="false" customHeight="false" outlineLevel="0" collapsed="false">
      <c r="B28" s="4" t="n">
        <v>23</v>
      </c>
      <c r="C28" s="4" t="n">
        <v>24618</v>
      </c>
      <c r="D28" s="12" t="n">
        <v>57</v>
      </c>
      <c r="E28" s="4" t="s">
        <v>24</v>
      </c>
      <c r="F28" s="4" t="n">
        <v>6</v>
      </c>
      <c r="G28" s="4" t="s">
        <v>39</v>
      </c>
      <c r="H28" s="0" t="s">
        <v>69</v>
      </c>
      <c r="I28" s="13" t="s">
        <v>70</v>
      </c>
      <c r="J28" s="4" t="s">
        <v>18</v>
      </c>
    </row>
    <row r="29" customFormat="false" ht="13.8" hidden="false" customHeight="false" outlineLevel="0" collapsed="false">
      <c r="B29" s="4" t="n">
        <v>24</v>
      </c>
      <c r="C29" s="4" t="n">
        <v>24618</v>
      </c>
      <c r="D29" s="4" t="n">
        <v>71</v>
      </c>
      <c r="E29" s="4" t="s">
        <v>24</v>
      </c>
      <c r="F29" s="4" t="n">
        <v>5</v>
      </c>
      <c r="G29" s="4" t="s">
        <v>39</v>
      </c>
      <c r="H29" s="0" t="s">
        <v>71</v>
      </c>
      <c r="I29" s="4" t="s">
        <v>17</v>
      </c>
      <c r="J29" s="4" t="s">
        <v>72</v>
      </c>
    </row>
    <row r="30" customFormat="false" ht="13.8" hidden="false" customHeight="false" outlineLevel="0" collapsed="false">
      <c r="B30" s="16" t="n">
        <v>25</v>
      </c>
      <c r="C30" s="16" t="n">
        <v>29618</v>
      </c>
      <c r="D30" s="16" t="n">
        <v>89</v>
      </c>
      <c r="E30" s="16" t="s">
        <v>24</v>
      </c>
      <c r="F30" s="16" t="n">
        <v>9</v>
      </c>
      <c r="G30" s="17" t="s">
        <v>73</v>
      </c>
      <c r="H30" s="16" t="s">
        <v>33</v>
      </c>
      <c r="I30" s="9" t="s">
        <v>17</v>
      </c>
      <c r="J30" s="16" t="s">
        <v>74</v>
      </c>
    </row>
    <row r="31" customFormat="false" ht="13.8" hidden="false" customHeight="false" outlineLevel="0" collapsed="false">
      <c r="B31" s="16" t="n">
        <v>26</v>
      </c>
      <c r="C31" s="16" t="n">
        <v>29618</v>
      </c>
      <c r="D31" s="16" t="n">
        <v>64</v>
      </c>
      <c r="E31" s="16" t="s">
        <v>14</v>
      </c>
      <c r="F31" s="16" t="n">
        <v>5</v>
      </c>
      <c r="G31" s="16" t="s">
        <v>39</v>
      </c>
      <c r="H31" s="18" t="s">
        <v>75</v>
      </c>
      <c r="I31" s="9" t="s">
        <v>17</v>
      </c>
      <c r="J31" s="16" t="s">
        <v>72</v>
      </c>
    </row>
    <row r="32" customFormat="false" ht="13.8" hidden="false" customHeight="false" outlineLevel="0" collapsed="false">
      <c r="B32" s="16" t="n">
        <v>27</v>
      </c>
      <c r="C32" s="16" t="n">
        <v>29618</v>
      </c>
      <c r="D32" s="16" t="n">
        <v>80</v>
      </c>
      <c r="E32" s="16" t="s">
        <v>24</v>
      </c>
      <c r="F32" s="16" t="n">
        <v>8</v>
      </c>
      <c r="G32" s="16" t="s">
        <v>76</v>
      </c>
      <c r="H32" s="16" t="s">
        <v>33</v>
      </c>
      <c r="I32" s="9" t="s">
        <v>17</v>
      </c>
      <c r="J32" s="16" t="s">
        <v>77</v>
      </c>
    </row>
    <row r="33" customFormat="false" ht="13.8" hidden="false" customHeight="false" outlineLevel="0" collapsed="false">
      <c r="B33" s="4" t="n">
        <v>28</v>
      </c>
      <c r="C33" s="4" t="n">
        <v>2718</v>
      </c>
      <c r="D33" s="4" t="n">
        <v>81</v>
      </c>
      <c r="E33" s="4" t="s">
        <v>14</v>
      </c>
      <c r="F33" s="4" t="n">
        <v>11</v>
      </c>
      <c r="G33" s="0" t="s">
        <v>78</v>
      </c>
      <c r="H33" s="4" t="s">
        <v>33</v>
      </c>
      <c r="I33" s="13" t="s">
        <v>79</v>
      </c>
      <c r="J33" s="4" t="s">
        <v>68</v>
      </c>
    </row>
    <row r="34" customFormat="false" ht="13.8" hidden="false" customHeight="false" outlineLevel="0" collapsed="false">
      <c r="B34" s="4" t="n">
        <v>29</v>
      </c>
      <c r="C34" s="4" t="n">
        <v>2718</v>
      </c>
      <c r="D34" s="4" t="n">
        <v>87</v>
      </c>
      <c r="E34" s="4" t="s">
        <v>24</v>
      </c>
      <c r="F34" s="19" t="n">
        <v>3</v>
      </c>
      <c r="G34" s="0" t="s">
        <v>80</v>
      </c>
      <c r="H34" s="0" t="s">
        <v>81</v>
      </c>
      <c r="I34" s="4" t="s">
        <v>17</v>
      </c>
      <c r="J34" s="4" t="s">
        <v>82</v>
      </c>
    </row>
    <row r="35" customFormat="false" ht="13.8" hidden="false" customHeight="false" outlineLevel="0" collapsed="false">
      <c r="B35" s="4" t="n">
        <v>30</v>
      </c>
      <c r="C35" s="4" t="n">
        <v>2718</v>
      </c>
      <c r="D35" s="4" t="n">
        <v>72</v>
      </c>
      <c r="E35" s="4" t="s">
        <v>14</v>
      </c>
      <c r="F35" s="4" t="n">
        <v>6</v>
      </c>
      <c r="G35" s="0" t="s">
        <v>83</v>
      </c>
      <c r="H35" s="0" t="s">
        <v>84</v>
      </c>
      <c r="I35" s="4" t="s">
        <v>17</v>
      </c>
      <c r="J35" s="4" t="s">
        <v>85</v>
      </c>
    </row>
    <row r="36" customFormat="false" ht="13.8" hidden="false" customHeight="false" outlineLevel="0" collapsed="false">
      <c r="B36" s="20" t="n">
        <v>31</v>
      </c>
      <c r="C36" s="20" t="n">
        <v>3718</v>
      </c>
      <c r="D36" s="20" t="n">
        <v>72</v>
      </c>
      <c r="E36" s="20" t="s">
        <v>24</v>
      </c>
      <c r="F36" s="20" t="n">
        <v>6</v>
      </c>
      <c r="G36" s="21" t="s">
        <v>86</v>
      </c>
      <c r="H36" s="22" t="s">
        <v>87</v>
      </c>
      <c r="I36" s="20" t="s">
        <v>17</v>
      </c>
      <c r="J36" s="20" t="s">
        <v>88</v>
      </c>
    </row>
    <row r="37" customFormat="false" ht="13.8" hidden="false" customHeight="false" outlineLevel="0" collapsed="false">
      <c r="B37" s="20" t="n">
        <v>32</v>
      </c>
      <c r="C37" s="20" t="n">
        <v>3718</v>
      </c>
      <c r="D37" s="20" t="n">
        <v>72</v>
      </c>
      <c r="E37" s="20" t="s">
        <v>14</v>
      </c>
      <c r="F37" s="20" t="n">
        <v>5</v>
      </c>
      <c r="G37" s="21" t="s">
        <v>89</v>
      </c>
      <c r="H37" s="22" t="s">
        <v>90</v>
      </c>
      <c r="I37" s="20" t="s">
        <v>17</v>
      </c>
      <c r="J37" s="20" t="s">
        <v>91</v>
      </c>
    </row>
    <row r="38" customFormat="false" ht="13.8" hidden="false" customHeight="false" outlineLevel="0" collapsed="false">
      <c r="B38" s="20" t="n">
        <v>33</v>
      </c>
      <c r="C38" s="20" t="n">
        <v>3718</v>
      </c>
      <c r="D38" s="20" t="n">
        <v>81</v>
      </c>
      <c r="E38" s="20" t="s">
        <v>14</v>
      </c>
      <c r="F38" s="20" t="n">
        <v>14</v>
      </c>
      <c r="G38" s="22" t="s">
        <v>92</v>
      </c>
      <c r="H38" s="20" t="s">
        <v>33</v>
      </c>
      <c r="I38" s="23" t="s">
        <v>93</v>
      </c>
      <c r="J38" s="20" t="s">
        <v>68</v>
      </c>
    </row>
    <row r="39" customFormat="false" ht="13.8" hidden="false" customHeight="false" outlineLevel="0" collapsed="false">
      <c r="B39" s="20" t="n">
        <v>34</v>
      </c>
      <c r="C39" s="20" t="n">
        <v>3718</v>
      </c>
      <c r="D39" s="12" t="n">
        <v>46</v>
      </c>
      <c r="E39" s="20" t="s">
        <v>24</v>
      </c>
      <c r="F39" s="20" t="n">
        <v>8</v>
      </c>
      <c r="G39" s="20" t="s">
        <v>39</v>
      </c>
      <c r="H39" s="20" t="s">
        <v>33</v>
      </c>
      <c r="I39" s="24" t="s">
        <v>94</v>
      </c>
      <c r="J39" s="20" t="s">
        <v>95</v>
      </c>
    </row>
    <row r="40" customFormat="false" ht="13.8" hidden="false" customHeight="false" outlineLevel="0" collapsed="false">
      <c r="B40" s="4" t="n">
        <v>35</v>
      </c>
      <c r="C40" s="4" t="n">
        <v>9718</v>
      </c>
      <c r="D40" s="4" t="n">
        <v>82</v>
      </c>
      <c r="E40" s="4" t="s">
        <v>14</v>
      </c>
      <c r="F40" s="4" t="n">
        <v>4</v>
      </c>
      <c r="G40" s="4" t="s">
        <v>39</v>
      </c>
      <c r="H40" s="0" t="s">
        <v>96</v>
      </c>
      <c r="I40" s="4" t="s">
        <v>17</v>
      </c>
      <c r="J40" s="4" t="s">
        <v>68</v>
      </c>
    </row>
    <row r="41" customFormat="false" ht="13.8" hidden="false" customHeight="false" outlineLevel="0" collapsed="false">
      <c r="B41" s="4" t="n">
        <v>36</v>
      </c>
      <c r="C41" s="4" t="n">
        <v>9718</v>
      </c>
      <c r="D41" s="12" t="n">
        <v>25</v>
      </c>
      <c r="E41" s="4" t="s">
        <v>24</v>
      </c>
      <c r="F41" s="4" t="n">
        <v>7</v>
      </c>
      <c r="G41" s="4" t="s">
        <v>39</v>
      </c>
      <c r="H41" s="4" t="s">
        <v>33</v>
      </c>
      <c r="I41" s="4" t="s">
        <v>17</v>
      </c>
      <c r="J41" s="4" t="s">
        <v>97</v>
      </c>
    </row>
    <row r="42" customFormat="false" ht="13.8" hidden="false" customHeight="false" outlineLevel="0" collapsed="false">
      <c r="B42" s="20" t="n">
        <v>37</v>
      </c>
      <c r="C42" s="20" t="n">
        <v>4918</v>
      </c>
      <c r="D42" s="20" t="n">
        <v>71</v>
      </c>
      <c r="E42" s="20" t="s">
        <v>14</v>
      </c>
      <c r="F42" s="20" t="n">
        <v>5</v>
      </c>
      <c r="G42" s="20" t="s">
        <v>39</v>
      </c>
      <c r="H42" s="20" t="s">
        <v>98</v>
      </c>
      <c r="I42" s="20" t="s">
        <v>17</v>
      </c>
      <c r="J42" s="20" t="s">
        <v>99</v>
      </c>
    </row>
    <row r="43" customFormat="false" ht="13.8" hidden="false" customHeight="false" outlineLevel="0" collapsed="false">
      <c r="B43" s="20" t="n">
        <v>38</v>
      </c>
      <c r="C43" s="20" t="n">
        <v>4918</v>
      </c>
      <c r="D43" s="20" t="n">
        <v>79</v>
      </c>
      <c r="E43" s="20" t="s">
        <v>24</v>
      </c>
      <c r="F43" s="20" t="n">
        <v>6</v>
      </c>
      <c r="G43" s="20" t="s">
        <v>39</v>
      </c>
      <c r="H43" s="20" t="s">
        <v>100</v>
      </c>
      <c r="I43" s="20" t="s">
        <v>17</v>
      </c>
      <c r="J43" s="20" t="s">
        <v>101</v>
      </c>
    </row>
    <row r="44" customFormat="false" ht="13.8" hidden="false" customHeight="false" outlineLevel="0" collapsed="false">
      <c r="B44" s="20" t="n">
        <v>39</v>
      </c>
      <c r="C44" s="20" t="n">
        <v>4918</v>
      </c>
      <c r="D44" s="20" t="n">
        <v>83</v>
      </c>
      <c r="E44" s="20" t="s">
        <v>24</v>
      </c>
      <c r="F44" s="20" t="n">
        <v>7</v>
      </c>
      <c r="G44" s="20" t="s">
        <v>39</v>
      </c>
      <c r="H44" s="20" t="s">
        <v>102</v>
      </c>
      <c r="I44" s="20" t="s">
        <v>17</v>
      </c>
      <c r="J44" s="20" t="s">
        <v>35</v>
      </c>
    </row>
    <row r="45" customFormat="false" ht="13.8" hidden="false" customHeight="false" outlineLevel="0" collapsed="false">
      <c r="B45" s="20" t="n">
        <v>40</v>
      </c>
      <c r="C45" s="20" t="n">
        <v>4918</v>
      </c>
      <c r="D45" s="20" t="n">
        <v>84</v>
      </c>
      <c r="E45" s="20" t="s">
        <v>24</v>
      </c>
      <c r="F45" s="20" t="n">
        <v>4</v>
      </c>
      <c r="G45" s="20" t="s">
        <v>103</v>
      </c>
      <c r="H45" s="20" t="s">
        <v>104</v>
      </c>
      <c r="I45" s="20" t="s">
        <v>17</v>
      </c>
      <c r="J45" s="20" t="s">
        <v>105</v>
      </c>
    </row>
    <row r="46" customFormat="false" ht="13.8" hidden="false" customHeight="false" outlineLevel="0" collapsed="false">
      <c r="B46" s="4" t="n">
        <v>41</v>
      </c>
      <c r="C46" s="4" t="n">
        <v>10918</v>
      </c>
      <c r="D46" s="4" t="n">
        <v>77</v>
      </c>
      <c r="E46" s="4" t="s">
        <v>24</v>
      </c>
      <c r="F46" s="4" t="n">
        <v>6</v>
      </c>
      <c r="G46" s="14" t="s">
        <v>106</v>
      </c>
      <c r="H46" s="0" t="s">
        <v>107</v>
      </c>
      <c r="I46" s="4" t="s">
        <v>17</v>
      </c>
      <c r="J46" s="4" t="s">
        <v>68</v>
      </c>
    </row>
    <row r="47" customFormat="false" ht="13.8" hidden="false" customHeight="false" outlineLevel="0" collapsed="false">
      <c r="B47" s="20" t="n">
        <v>42</v>
      </c>
      <c r="C47" s="20" t="n">
        <v>20918</v>
      </c>
      <c r="D47" s="20" t="n">
        <v>71</v>
      </c>
      <c r="E47" s="20" t="s">
        <v>14</v>
      </c>
      <c r="F47" s="20" t="n">
        <v>10</v>
      </c>
      <c r="G47" s="25" t="s">
        <v>108</v>
      </c>
      <c r="H47" s="20" t="s">
        <v>33</v>
      </c>
      <c r="I47" s="24" t="s">
        <v>109</v>
      </c>
      <c r="J47" s="20" t="s">
        <v>35</v>
      </c>
    </row>
    <row r="48" customFormat="false" ht="13.8" hidden="false" customHeight="false" outlineLevel="0" collapsed="false">
      <c r="B48" s="20" t="n">
        <v>43</v>
      </c>
      <c r="C48" s="20" t="n">
        <v>20918</v>
      </c>
      <c r="D48" s="20" t="n">
        <v>80</v>
      </c>
      <c r="E48" s="20" t="s">
        <v>24</v>
      </c>
      <c r="F48" s="19" t="n">
        <v>3</v>
      </c>
      <c r="G48" s="20" t="s">
        <v>39</v>
      </c>
      <c r="H48" s="20" t="s">
        <v>110</v>
      </c>
      <c r="I48" s="20" t="s">
        <v>39</v>
      </c>
      <c r="J48" s="20" t="s">
        <v>35</v>
      </c>
    </row>
    <row r="49" customFormat="false" ht="13.8" hidden="false" customHeight="false" outlineLevel="0" collapsed="false">
      <c r="B49" s="20" t="n">
        <v>44</v>
      </c>
      <c r="C49" s="20" t="n">
        <v>20918</v>
      </c>
      <c r="D49" s="20" t="n">
        <v>79</v>
      </c>
      <c r="E49" s="20" t="s">
        <v>24</v>
      </c>
      <c r="F49" s="20" t="n">
        <v>5</v>
      </c>
      <c r="G49" s="20" t="s">
        <v>111</v>
      </c>
      <c r="H49" s="20" t="s">
        <v>112</v>
      </c>
      <c r="I49" s="20" t="s">
        <v>17</v>
      </c>
      <c r="J49" s="20" t="s">
        <v>105</v>
      </c>
    </row>
    <row r="50" customFormat="false" ht="13.8" hidden="false" customHeight="false" outlineLevel="0" collapsed="false">
      <c r="B50" s="20" t="n">
        <v>45</v>
      </c>
      <c r="C50" s="20" t="n">
        <v>20918</v>
      </c>
      <c r="D50" s="12" t="n">
        <v>50</v>
      </c>
      <c r="E50" s="20" t="s">
        <v>14</v>
      </c>
      <c r="F50" s="20" t="n">
        <v>7</v>
      </c>
      <c r="G50" s="20" t="s">
        <v>113</v>
      </c>
      <c r="H50" s="20" t="s">
        <v>114</v>
      </c>
      <c r="I50" s="24" t="s">
        <v>115</v>
      </c>
      <c r="J50" s="20" t="s">
        <v>116</v>
      </c>
    </row>
    <row r="51" customFormat="false" ht="13.8" hidden="false" customHeight="false" outlineLevel="0" collapsed="false">
      <c r="B51" s="20" t="n">
        <v>46</v>
      </c>
      <c r="C51" s="20" t="n">
        <v>20918</v>
      </c>
      <c r="D51" s="12" t="n">
        <v>23</v>
      </c>
      <c r="E51" s="20" t="s">
        <v>14</v>
      </c>
      <c r="F51" s="20" t="n">
        <v>4</v>
      </c>
      <c r="G51" s="20" t="s">
        <v>117</v>
      </c>
      <c r="H51" s="20" t="s">
        <v>118</v>
      </c>
      <c r="I51" s="24" t="s">
        <v>119</v>
      </c>
      <c r="J51" s="20" t="s">
        <v>120</v>
      </c>
    </row>
    <row r="52" customFormat="false" ht="13.8" hidden="false" customHeight="false" outlineLevel="0" collapsed="false">
      <c r="B52" s="4" t="n">
        <v>47</v>
      </c>
      <c r="C52" s="4" t="n">
        <v>26918</v>
      </c>
      <c r="D52" s="4" t="n">
        <v>70</v>
      </c>
      <c r="E52" s="4" t="s">
        <v>14</v>
      </c>
      <c r="F52" s="4" t="n">
        <v>13</v>
      </c>
      <c r="G52" s="4" t="s">
        <v>121</v>
      </c>
      <c r="H52" s="4" t="s">
        <v>33</v>
      </c>
      <c r="I52" s="4" t="s">
        <v>17</v>
      </c>
      <c r="J52" s="4" t="s">
        <v>122</v>
      </c>
    </row>
    <row r="53" customFormat="false" ht="13.8" hidden="false" customHeight="false" outlineLevel="0" collapsed="false">
      <c r="B53" s="20" t="n">
        <v>48</v>
      </c>
      <c r="C53" s="20" t="n">
        <v>11018</v>
      </c>
      <c r="D53" s="20" t="n">
        <v>86</v>
      </c>
      <c r="E53" s="20" t="s">
        <v>14</v>
      </c>
      <c r="F53" s="20" t="n">
        <v>8</v>
      </c>
      <c r="G53" s="20" t="s">
        <v>123</v>
      </c>
      <c r="H53" s="20" t="s">
        <v>124</v>
      </c>
      <c r="I53" s="24" t="s">
        <v>125</v>
      </c>
      <c r="J53" s="20" t="s">
        <v>35</v>
      </c>
    </row>
    <row r="54" customFormat="false" ht="13.8" hidden="false" customHeight="false" outlineLevel="0" collapsed="false">
      <c r="B54" s="4" t="n">
        <v>49</v>
      </c>
      <c r="C54" s="4" t="n">
        <v>111018</v>
      </c>
      <c r="D54" s="0" t="n">
        <v>83</v>
      </c>
      <c r="E54" s="4" t="s">
        <v>14</v>
      </c>
      <c r="F54" s="4" t="n">
        <v>8</v>
      </c>
      <c r="G54" s="4" t="s">
        <v>126</v>
      </c>
      <c r="H54" s="4" t="s">
        <v>127</v>
      </c>
      <c r="I54" s="4" t="s">
        <v>17</v>
      </c>
      <c r="J54" s="4" t="s">
        <v>35</v>
      </c>
    </row>
    <row r="55" customFormat="false" ht="13.8" hidden="false" customHeight="false" outlineLevel="0" collapsed="false">
      <c r="B55" s="4" t="n">
        <v>50</v>
      </c>
      <c r="C55" s="4" t="n">
        <v>111018</v>
      </c>
      <c r="D55" s="0" t="n">
        <v>43</v>
      </c>
      <c r="E55" s="4" t="s">
        <v>24</v>
      </c>
      <c r="F55" s="4" t="n">
        <v>4</v>
      </c>
      <c r="G55" s="4" t="s">
        <v>128</v>
      </c>
      <c r="H55" s="4" t="s">
        <v>129</v>
      </c>
      <c r="I55" s="4" t="s">
        <v>17</v>
      </c>
      <c r="J55" s="4" t="s">
        <v>56</v>
      </c>
    </row>
    <row r="56" customFormat="false" ht="13.8" hidden="false" customHeight="false" outlineLevel="0" collapsed="false">
      <c r="B56" s="4" t="n">
        <v>55</v>
      </c>
      <c r="C56" s="4" t="n">
        <v>171018</v>
      </c>
      <c r="D56" s="0" t="n">
        <v>69</v>
      </c>
      <c r="E56" s="4" t="s">
        <v>14</v>
      </c>
      <c r="F56" s="4" t="n">
        <v>10</v>
      </c>
      <c r="G56" s="26" t="s">
        <v>130</v>
      </c>
      <c r="H56" s="4" t="s">
        <v>33</v>
      </c>
      <c r="I56" s="4" t="s">
        <v>17</v>
      </c>
      <c r="J56" s="4" t="s">
        <v>131</v>
      </c>
    </row>
    <row r="57" customFormat="false" ht="13.8" hidden="false" customHeight="false" outlineLevel="0" collapsed="false">
      <c r="B57" s="4" t="n">
        <v>56</v>
      </c>
      <c r="C57" s="4" t="n">
        <v>171018</v>
      </c>
      <c r="D57" s="0" t="n">
        <v>46</v>
      </c>
      <c r="E57" s="4" t="s">
        <v>24</v>
      </c>
      <c r="F57" s="4" t="n">
        <v>7</v>
      </c>
      <c r="G57" s="14" t="s">
        <v>132</v>
      </c>
      <c r="H57" s="4" t="s">
        <v>133</v>
      </c>
      <c r="I57" s="4" t="s">
        <v>17</v>
      </c>
      <c r="J57" s="4" t="s">
        <v>134</v>
      </c>
    </row>
    <row r="58" customFormat="false" ht="13.8" hidden="false" customHeight="false" outlineLevel="0" collapsed="false">
      <c r="B58" s="4" t="n">
        <v>57</v>
      </c>
      <c r="C58" s="4" t="n">
        <v>171018</v>
      </c>
      <c r="D58" s="0" t="n">
        <v>70</v>
      </c>
      <c r="E58" s="4" t="s">
        <v>24</v>
      </c>
      <c r="F58" s="4" t="n">
        <v>9</v>
      </c>
      <c r="G58" s="4" t="s">
        <v>128</v>
      </c>
      <c r="H58" s="4" t="s">
        <v>135</v>
      </c>
      <c r="I58" s="27" t="s">
        <v>136</v>
      </c>
      <c r="J58" s="4" t="s">
        <v>137</v>
      </c>
    </row>
    <row r="59" customFormat="false" ht="13.8" hidden="false" customHeight="false" outlineLevel="0" collapsed="false">
      <c r="B59" s="4" t="n">
        <v>51</v>
      </c>
      <c r="C59" s="4" t="n">
        <v>191018</v>
      </c>
      <c r="D59" s="0" t="n">
        <v>99</v>
      </c>
      <c r="E59" s="4" t="s">
        <v>24</v>
      </c>
      <c r="F59" s="4" t="n">
        <v>6</v>
      </c>
      <c r="G59" s="4" t="s">
        <v>138</v>
      </c>
      <c r="H59" s="4" t="s">
        <v>139</v>
      </c>
      <c r="I59" s="4" t="s">
        <v>17</v>
      </c>
      <c r="J59" s="4" t="s">
        <v>140</v>
      </c>
    </row>
    <row r="60" customFormat="false" ht="13.8" hidden="false" customHeight="false" outlineLevel="0" collapsed="false">
      <c r="B60" s="4" t="n">
        <v>52</v>
      </c>
      <c r="C60" s="4" t="n">
        <v>191018</v>
      </c>
      <c r="D60" s="0" t="n">
        <v>83</v>
      </c>
      <c r="E60" s="4" t="s">
        <v>24</v>
      </c>
      <c r="F60" s="4" t="n">
        <v>5</v>
      </c>
      <c r="G60" s="4" t="s">
        <v>141</v>
      </c>
      <c r="H60" s="0" t="s">
        <v>142</v>
      </c>
      <c r="I60" s="4" t="s">
        <v>17</v>
      </c>
      <c r="J60" s="4" t="s">
        <v>143</v>
      </c>
    </row>
    <row r="61" customFormat="false" ht="13.8" hidden="false" customHeight="false" outlineLevel="0" collapsed="false">
      <c r="B61" s="4" t="n">
        <v>53</v>
      </c>
      <c r="C61" s="4" t="n">
        <v>191018</v>
      </c>
      <c r="D61" s="0" t="n">
        <v>61</v>
      </c>
      <c r="E61" s="4" t="s">
        <v>14</v>
      </c>
      <c r="F61" s="4" t="n">
        <v>4</v>
      </c>
      <c r="G61" s="4" t="s">
        <v>128</v>
      </c>
      <c r="H61" s="4" t="s">
        <v>144</v>
      </c>
      <c r="I61" s="4" t="s">
        <v>17</v>
      </c>
      <c r="J61" s="4" t="s">
        <v>35</v>
      </c>
    </row>
    <row r="62" customFormat="false" ht="13.8" hidden="false" customHeight="false" outlineLevel="0" collapsed="false">
      <c r="B62" s="4" t="n">
        <v>54</v>
      </c>
      <c r="C62" s="4" t="n">
        <v>241018</v>
      </c>
      <c r="D62" s="0" t="n">
        <v>76</v>
      </c>
      <c r="E62" s="4" t="s">
        <v>14</v>
      </c>
      <c r="F62" s="4" t="n">
        <v>6</v>
      </c>
      <c r="G62" s="4" t="s">
        <v>128</v>
      </c>
      <c r="H62" s="4" t="s">
        <v>145</v>
      </c>
      <c r="I62" s="4" t="s">
        <v>17</v>
      </c>
      <c r="J62" s="4" t="s">
        <v>68</v>
      </c>
    </row>
    <row r="63" customFormat="false" ht="13.8" hidden="false" customHeight="false" outlineLevel="0" collapsed="false">
      <c r="B63" s="4" t="n">
        <v>58</v>
      </c>
      <c r="C63" s="4" t="n">
        <v>311018</v>
      </c>
      <c r="D63" s="0" t="n">
        <v>31</v>
      </c>
      <c r="E63" s="4" t="s">
        <v>24</v>
      </c>
      <c r="F63" s="4" t="n">
        <v>7</v>
      </c>
      <c r="G63" s="4" t="s">
        <v>128</v>
      </c>
      <c r="H63" s="4" t="s">
        <v>146</v>
      </c>
      <c r="I63" s="27" t="s">
        <v>147</v>
      </c>
      <c r="J63" s="4" t="s">
        <v>120</v>
      </c>
    </row>
    <row r="64" customFormat="false" ht="13.8" hidden="false" customHeight="false" outlineLevel="0" collapsed="false">
      <c r="B64" s="4" t="n">
        <v>59</v>
      </c>
      <c r="C64" s="4" t="n">
        <v>151118</v>
      </c>
      <c r="D64" s="0" t="n">
        <v>26</v>
      </c>
      <c r="E64" s="4" t="s">
        <v>24</v>
      </c>
      <c r="F64" s="4" t="n">
        <v>6</v>
      </c>
      <c r="G64" s="4" t="s">
        <v>128</v>
      </c>
      <c r="H64" s="4" t="s">
        <v>148</v>
      </c>
      <c r="I64" s="4" t="s">
        <v>149</v>
      </c>
      <c r="J64" s="4" t="s">
        <v>150</v>
      </c>
    </row>
    <row r="65" customFormat="false" ht="13.8" hidden="false" customHeight="false" outlineLevel="0" collapsed="false">
      <c r="F65" s="28" t="n">
        <f aca="false">AVERAGE(F6:F64)</f>
        <v>6.91525423728814</v>
      </c>
      <c r="H65" s="4"/>
      <c r="J65" s="4"/>
    </row>
    <row r="66" customFormat="false" ht="13.8" hidden="false" customHeight="false" outlineLevel="0" collapsed="false">
      <c r="F66" s="29" t="n">
        <f aca="false">STDEV(F6:F65)</f>
        <v>2.51967266903703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C4:M25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H24" activeCellId="0" sqref="H24"/>
    </sheetView>
  </sheetViews>
  <sheetFormatPr defaultRowHeight="15" zeroHeight="false" outlineLevelRow="0" outlineLevelCol="0"/>
  <cols>
    <col collapsed="false" customWidth="true" hidden="false" outlineLevel="0" max="3" min="1" style="0" width="8.67"/>
    <col collapsed="false" customWidth="true" hidden="false" outlineLevel="0" max="4" min="4" style="0" width="11.98"/>
    <col collapsed="false" customWidth="true" hidden="false" outlineLevel="0" max="6" min="5" style="0" width="8.67"/>
    <col collapsed="false" customWidth="true" hidden="false" outlineLevel="0" max="7" min="7" style="0" width="17.47"/>
    <col collapsed="false" customWidth="true" hidden="false" outlineLevel="0" max="8" min="8" style="0" width="58.38"/>
    <col collapsed="false" customWidth="true" hidden="false" outlineLevel="0" max="9" min="9" style="0" width="88.37"/>
    <col collapsed="false" customWidth="true" hidden="false" outlineLevel="0" max="10" min="10" style="0" width="37.8"/>
    <col collapsed="false" customWidth="true" hidden="false" outlineLevel="0" max="11" min="11" style="0" width="44.53"/>
    <col collapsed="false" customWidth="true" hidden="false" outlineLevel="0" max="12" min="12" style="0" width="16.94"/>
    <col collapsed="false" customWidth="true" hidden="false" outlineLevel="0" max="13" min="13" style="0" width="25.29"/>
    <col collapsed="false" customWidth="true" hidden="false" outlineLevel="0" max="1025" min="14" style="0" width="8.67"/>
  </cols>
  <sheetData>
    <row r="4" customFormat="false" ht="15" hidden="false" customHeight="false" outlineLevel="0" collapsed="false">
      <c r="C4" s="5" t="s">
        <v>151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152</v>
      </c>
      <c r="J4" s="6" t="s">
        <v>12</v>
      </c>
      <c r="K4" s="6" t="s">
        <v>13</v>
      </c>
      <c r="L4" s="6" t="s">
        <v>153</v>
      </c>
      <c r="M4" s="6" t="s">
        <v>154</v>
      </c>
    </row>
    <row r="5" customFormat="false" ht="15" hidden="false" customHeight="false" outlineLevel="0" collapsed="false">
      <c r="C5" s="0" t="n">
        <v>16</v>
      </c>
      <c r="D5" s="0" t="s">
        <v>155</v>
      </c>
      <c r="E5" s="0" t="n">
        <v>94</v>
      </c>
      <c r="F5" s="0" t="s">
        <v>14</v>
      </c>
      <c r="G5" s="0" t="n">
        <v>4</v>
      </c>
      <c r="H5" s="0" t="s">
        <v>156</v>
      </c>
      <c r="I5" s="0" t="s">
        <v>157</v>
      </c>
      <c r="J5" s="0" t="s">
        <v>41</v>
      </c>
      <c r="K5" s="0" t="s">
        <v>158</v>
      </c>
    </row>
    <row r="9" customFormat="false" ht="15" hidden="false" customHeight="false" outlineLevel="0" collapsed="false">
      <c r="C9" s="5" t="s">
        <v>151</v>
      </c>
      <c r="D9" s="6" t="s">
        <v>6</v>
      </c>
      <c r="E9" s="6" t="s">
        <v>7</v>
      </c>
      <c r="F9" s="6" t="s">
        <v>8</v>
      </c>
      <c r="G9" s="6" t="s">
        <v>9</v>
      </c>
      <c r="H9" s="6" t="s">
        <v>10</v>
      </c>
      <c r="I9" s="6" t="s">
        <v>152</v>
      </c>
      <c r="J9" s="6" t="s">
        <v>12</v>
      </c>
      <c r="K9" s="6" t="s">
        <v>13</v>
      </c>
      <c r="L9" s="6" t="s">
        <v>153</v>
      </c>
      <c r="M9" s="6" t="s">
        <v>154</v>
      </c>
    </row>
    <row r="10" customFormat="false" ht="15" hidden="false" customHeight="false" outlineLevel="0" collapsed="false">
      <c r="C10" s="0" t="n">
        <v>17</v>
      </c>
      <c r="D10" s="0" t="s">
        <v>155</v>
      </c>
      <c r="E10" s="0" t="n">
        <v>62</v>
      </c>
      <c r="F10" s="0" t="s">
        <v>24</v>
      </c>
      <c r="G10" s="0" t="n">
        <v>2</v>
      </c>
      <c r="H10" s="0" t="s">
        <v>39</v>
      </c>
      <c r="I10" s="0" t="s">
        <v>159</v>
      </c>
      <c r="J10" s="0" t="s">
        <v>149</v>
      </c>
      <c r="K10" s="0" t="s">
        <v>160</v>
      </c>
    </row>
    <row r="13" customFormat="false" ht="15" hidden="false" customHeight="false" outlineLevel="0" collapsed="false">
      <c r="C13" s="5" t="s">
        <v>151</v>
      </c>
      <c r="D13" s="6" t="s">
        <v>6</v>
      </c>
      <c r="E13" s="6" t="s">
        <v>7</v>
      </c>
      <c r="F13" s="6" t="s">
        <v>8</v>
      </c>
      <c r="G13" s="6" t="s">
        <v>9</v>
      </c>
      <c r="H13" s="6" t="s">
        <v>10</v>
      </c>
      <c r="I13" s="6" t="s">
        <v>152</v>
      </c>
      <c r="J13" s="6" t="s">
        <v>12</v>
      </c>
      <c r="K13" s="6" t="s">
        <v>13</v>
      </c>
      <c r="L13" s="6" t="s">
        <v>153</v>
      </c>
      <c r="M13" s="6" t="s">
        <v>154</v>
      </c>
    </row>
    <row r="14" customFormat="false" ht="15" hidden="false" customHeight="false" outlineLevel="0" collapsed="false">
      <c r="C14" s="0" t="n">
        <v>18</v>
      </c>
      <c r="D14" s="0" t="s">
        <v>161</v>
      </c>
      <c r="E14" s="0" t="n">
        <v>92</v>
      </c>
      <c r="F14" s="0" t="s">
        <v>24</v>
      </c>
      <c r="G14" s="0" t="n">
        <v>5</v>
      </c>
      <c r="H14" s="0" t="s">
        <v>39</v>
      </c>
      <c r="I14" s="0" t="s">
        <v>162</v>
      </c>
      <c r="J14" s="0" t="s">
        <v>17</v>
      </c>
      <c r="K14" s="0" t="s">
        <v>35</v>
      </c>
    </row>
    <row r="17" customFormat="false" ht="15" hidden="false" customHeight="false" outlineLevel="0" collapsed="false">
      <c r="C17" s="5" t="s">
        <v>151</v>
      </c>
      <c r="D17" s="6" t="s">
        <v>6</v>
      </c>
      <c r="E17" s="6" t="s">
        <v>7</v>
      </c>
      <c r="F17" s="6" t="s">
        <v>8</v>
      </c>
      <c r="G17" s="6" t="s">
        <v>9</v>
      </c>
      <c r="H17" s="6" t="s">
        <v>10</v>
      </c>
      <c r="I17" s="6" t="s">
        <v>152</v>
      </c>
      <c r="J17" s="6" t="s">
        <v>12</v>
      </c>
      <c r="K17" s="6" t="s">
        <v>13</v>
      </c>
      <c r="L17" s="6" t="s">
        <v>153</v>
      </c>
      <c r="M17" s="6" t="s">
        <v>154</v>
      </c>
    </row>
    <row r="25" customFormat="false" ht="15" hidden="false" customHeight="false" outlineLevel="0" collapsed="false">
      <c r="C25" s="0" t="s">
        <v>163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4:L98"/>
  <sheetViews>
    <sheetView showFormulas="false" showGridLines="true" showRowColHeaders="true" showZeros="true" rightToLeft="false" tabSelected="false" showOutlineSymbols="true" defaultGridColor="true" view="normal" topLeftCell="A68" colorId="64" zoomScale="95" zoomScaleNormal="95" zoomScalePageLayoutView="100" workbookViewId="0">
      <selection pane="topLeft" activeCell="A78" activeCellId="0" sqref="A78"/>
    </sheetView>
  </sheetViews>
  <sheetFormatPr defaultRowHeight="15" zeroHeight="false" outlineLevelRow="0" outlineLevelCol="0"/>
  <cols>
    <col collapsed="false" customWidth="true" hidden="false" outlineLevel="0" max="2" min="1" style="0" width="8.67"/>
    <col collapsed="false" customWidth="true" hidden="false" outlineLevel="0" max="3" min="3" style="0" width="13.05"/>
    <col collapsed="false" customWidth="true" hidden="false" outlineLevel="0" max="4" min="4" style="0" width="8.67"/>
    <col collapsed="false" customWidth="true" hidden="false" outlineLevel="0" max="5" min="5" style="0" width="14.39"/>
    <col collapsed="false" customWidth="true" hidden="false" outlineLevel="0" max="6" min="6" style="0" width="15.61"/>
    <col collapsed="false" customWidth="true" hidden="false" outlineLevel="0" max="7" min="7" style="0" width="165.6"/>
    <col collapsed="false" customWidth="true" hidden="false" outlineLevel="0" max="8" min="8" style="0" width="202.19"/>
    <col collapsed="false" customWidth="true" hidden="false" outlineLevel="0" max="9" min="9" style="0" width="86.91"/>
    <col collapsed="false" customWidth="true" hidden="false" outlineLevel="0" max="10" min="10" style="0" width="55.16"/>
    <col collapsed="false" customWidth="true" hidden="false" outlineLevel="0" max="11" min="11" style="0" width="17.89"/>
    <col collapsed="false" customWidth="true" hidden="false" outlineLevel="0" max="12" min="12" style="0" width="25.14"/>
    <col collapsed="false" customWidth="true" hidden="false" outlineLevel="0" max="1025" min="13" style="0" width="8.67"/>
  </cols>
  <sheetData>
    <row r="4" customFormat="false" ht="15" hidden="false" customHeight="false" outlineLevel="0" collapsed="false">
      <c r="B4" s="5" t="s">
        <v>151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152</v>
      </c>
      <c r="I4" s="6" t="s">
        <v>12</v>
      </c>
      <c r="J4" s="6" t="s">
        <v>13</v>
      </c>
      <c r="K4" s="6" t="s">
        <v>153</v>
      </c>
      <c r="L4" s="6" t="s">
        <v>154</v>
      </c>
    </row>
    <row r="5" customFormat="false" ht="15" hidden="false" customHeight="false" outlineLevel="0" collapsed="false">
      <c r="B5" s="0" t="n">
        <v>1</v>
      </c>
      <c r="C5" s="30" t="n">
        <v>43232</v>
      </c>
      <c r="D5" s="0" t="n">
        <v>73</v>
      </c>
      <c r="E5" s="0" t="s">
        <v>24</v>
      </c>
      <c r="F5" s="0" t="n">
        <v>5</v>
      </c>
      <c r="G5" s="0" t="s">
        <v>39</v>
      </c>
      <c r="H5" s="0" t="s">
        <v>164</v>
      </c>
      <c r="I5" s="13" t="s">
        <v>165</v>
      </c>
      <c r="J5" s="0" t="s">
        <v>166</v>
      </c>
    </row>
    <row r="6" customFormat="false" ht="15" hidden="false" customHeight="false" outlineLevel="0" collapsed="false">
      <c r="B6" s="0" t="n">
        <v>1</v>
      </c>
      <c r="C6" s="30" t="n">
        <v>43586</v>
      </c>
      <c r="D6" s="0" t="n">
        <v>73</v>
      </c>
      <c r="E6" s="0" t="s">
        <v>24</v>
      </c>
      <c r="F6" s="0" t="n">
        <v>3</v>
      </c>
      <c r="G6" s="0" t="s">
        <v>39</v>
      </c>
      <c r="H6" s="0" t="s">
        <v>167</v>
      </c>
      <c r="I6" s="0" t="s">
        <v>17</v>
      </c>
      <c r="J6" s="0" t="s">
        <v>166</v>
      </c>
    </row>
    <row r="7" customFormat="false" ht="15" hidden="false" customHeight="false" outlineLevel="0" collapsed="false">
      <c r="B7" s="0" t="n">
        <v>1</v>
      </c>
      <c r="C7" s="30" t="n">
        <v>43587</v>
      </c>
      <c r="D7" s="0" t="n">
        <v>73</v>
      </c>
      <c r="E7" s="0" t="s">
        <v>24</v>
      </c>
      <c r="F7" s="0" t="n">
        <v>3</v>
      </c>
      <c r="G7" s="0" t="s">
        <v>39</v>
      </c>
      <c r="H7" s="0" t="s">
        <v>167</v>
      </c>
    </row>
    <row r="11" customFormat="false" ht="15" hidden="false" customHeight="false" outlineLevel="0" collapsed="false">
      <c r="B11" s="5" t="s">
        <v>151</v>
      </c>
      <c r="C11" s="6" t="s">
        <v>6</v>
      </c>
      <c r="D11" s="6" t="s">
        <v>7</v>
      </c>
      <c r="E11" s="6" t="s">
        <v>8</v>
      </c>
      <c r="F11" s="6" t="s">
        <v>9</v>
      </c>
      <c r="G11" s="6" t="s">
        <v>10</v>
      </c>
      <c r="H11" s="6" t="s">
        <v>152</v>
      </c>
      <c r="I11" s="6" t="s">
        <v>12</v>
      </c>
      <c r="J11" s="6" t="s">
        <v>13</v>
      </c>
      <c r="K11" s="6" t="s">
        <v>153</v>
      </c>
      <c r="L11" s="6" t="s">
        <v>154</v>
      </c>
    </row>
    <row r="12" customFormat="false" ht="15" hidden="false" customHeight="false" outlineLevel="0" collapsed="false">
      <c r="B12" s="0" t="n">
        <v>2</v>
      </c>
      <c r="C12" s="30" t="n">
        <v>43709</v>
      </c>
      <c r="E12" s="0" t="s">
        <v>14</v>
      </c>
      <c r="F12" s="0" t="n">
        <v>4</v>
      </c>
      <c r="G12" s="0" t="s">
        <v>39</v>
      </c>
      <c r="H12" s="0" t="s">
        <v>168</v>
      </c>
      <c r="I12" s="0" t="s">
        <v>17</v>
      </c>
      <c r="J12" s="0" t="s">
        <v>169</v>
      </c>
    </row>
    <row r="16" customFormat="false" ht="15" hidden="false" customHeight="false" outlineLevel="0" collapsed="false">
      <c r="B16" s="5" t="s">
        <v>151</v>
      </c>
      <c r="C16" s="6" t="s">
        <v>6</v>
      </c>
      <c r="D16" s="6" t="s">
        <v>7</v>
      </c>
      <c r="E16" s="6" t="s">
        <v>8</v>
      </c>
      <c r="F16" s="6" t="s">
        <v>9</v>
      </c>
      <c r="G16" s="6" t="s">
        <v>10</v>
      </c>
      <c r="H16" s="6" t="s">
        <v>170</v>
      </c>
      <c r="I16" s="6" t="s">
        <v>12</v>
      </c>
      <c r="J16" s="6" t="s">
        <v>13</v>
      </c>
      <c r="K16" s="6" t="s">
        <v>153</v>
      </c>
      <c r="L16" s="6" t="s">
        <v>154</v>
      </c>
    </row>
    <row r="17" customFormat="false" ht="15" hidden="false" customHeight="false" outlineLevel="0" collapsed="false">
      <c r="B17" s="0" t="n">
        <v>3</v>
      </c>
      <c r="C17" s="0" t="s">
        <v>171</v>
      </c>
      <c r="D17" s="0" t="n">
        <v>51</v>
      </c>
      <c r="E17" s="0" t="s">
        <v>24</v>
      </c>
      <c r="F17" s="0" t="n">
        <v>5</v>
      </c>
      <c r="G17" s="0" t="s">
        <v>172</v>
      </c>
      <c r="H17" s="0" t="s">
        <v>173</v>
      </c>
      <c r="I17" s="2" t="s">
        <v>174</v>
      </c>
      <c r="J17" s="0" t="s">
        <v>175</v>
      </c>
    </row>
    <row r="18" customFormat="false" ht="15" hidden="false" customHeight="false" outlineLevel="0" collapsed="false">
      <c r="B18" s="0" t="n">
        <v>3</v>
      </c>
      <c r="C18" s="30" t="n">
        <v>43802</v>
      </c>
      <c r="D18" s="0" t="n">
        <v>51</v>
      </c>
      <c r="E18" s="0" t="s">
        <v>24</v>
      </c>
      <c r="F18" s="0" t="n">
        <v>5</v>
      </c>
      <c r="G18" s="0" t="s">
        <v>172</v>
      </c>
      <c r="H18" s="0" t="s">
        <v>176</v>
      </c>
      <c r="I18" s="2" t="s">
        <v>174</v>
      </c>
      <c r="J18" s="0" t="s">
        <v>175</v>
      </c>
    </row>
    <row r="19" customFormat="false" ht="15" hidden="false" customHeight="false" outlineLevel="0" collapsed="false">
      <c r="B19" s="0" t="n">
        <v>3</v>
      </c>
      <c r="C19" s="30" t="n">
        <v>43589</v>
      </c>
      <c r="D19" s="0" t="n">
        <v>51</v>
      </c>
      <c r="E19" s="0" t="s">
        <v>24</v>
      </c>
      <c r="F19" s="0" t="n">
        <v>5</v>
      </c>
      <c r="G19" s="0" t="s">
        <v>172</v>
      </c>
      <c r="H19" s="0" t="s">
        <v>176</v>
      </c>
      <c r="I19" s="2" t="s">
        <v>174</v>
      </c>
      <c r="J19" s="0" t="s">
        <v>175</v>
      </c>
    </row>
    <row r="21" customFormat="false" ht="15" hidden="false" customHeight="false" outlineLevel="0" collapsed="false">
      <c r="B21" s="5" t="s">
        <v>151</v>
      </c>
      <c r="C21" s="6" t="s">
        <v>6</v>
      </c>
      <c r="D21" s="6" t="s">
        <v>7</v>
      </c>
      <c r="E21" s="6" t="s">
        <v>8</v>
      </c>
      <c r="F21" s="6" t="s">
        <v>9</v>
      </c>
      <c r="G21" s="6" t="s">
        <v>10</v>
      </c>
      <c r="H21" s="6" t="s">
        <v>170</v>
      </c>
      <c r="I21" s="6" t="s">
        <v>12</v>
      </c>
      <c r="J21" s="6" t="s">
        <v>13</v>
      </c>
      <c r="K21" s="6" t="s">
        <v>153</v>
      </c>
      <c r="L21" s="6" t="s">
        <v>154</v>
      </c>
    </row>
    <row r="22" customFormat="false" ht="15" hidden="false" customHeight="false" outlineLevel="0" collapsed="false">
      <c r="B22" s="0" t="n">
        <v>4</v>
      </c>
      <c r="C22" s="0" t="s">
        <v>177</v>
      </c>
      <c r="D22" s="0" t="n">
        <v>79</v>
      </c>
      <c r="E22" s="0" t="s">
        <v>14</v>
      </c>
      <c r="F22" s="0" t="n">
        <v>3</v>
      </c>
      <c r="G22" s="1" t="s">
        <v>39</v>
      </c>
      <c r="H22" s="0" t="s">
        <v>178</v>
      </c>
      <c r="I22" s="0" t="s">
        <v>149</v>
      </c>
      <c r="J22" s="0" t="s">
        <v>68</v>
      </c>
    </row>
    <row r="23" customFormat="false" ht="15" hidden="false" customHeight="false" outlineLevel="0" collapsed="false">
      <c r="B23" s="0" t="n">
        <v>4</v>
      </c>
      <c r="C23" s="0" t="s">
        <v>179</v>
      </c>
      <c r="D23" s="0" t="n">
        <v>79</v>
      </c>
      <c r="E23" s="0" t="s">
        <v>14</v>
      </c>
      <c r="F23" s="0" t="n">
        <v>3</v>
      </c>
      <c r="G23" s="1" t="s">
        <v>180</v>
      </c>
      <c r="H23" s="0" t="s">
        <v>178</v>
      </c>
      <c r="I23" s="0" t="s">
        <v>149</v>
      </c>
      <c r="J23" s="0" t="s">
        <v>68</v>
      </c>
    </row>
    <row r="26" customFormat="false" ht="15" hidden="false" customHeight="false" outlineLevel="0" collapsed="false">
      <c r="B26" s="5" t="s">
        <v>151</v>
      </c>
      <c r="C26" s="6" t="s">
        <v>6</v>
      </c>
      <c r="D26" s="6" t="s">
        <v>7</v>
      </c>
      <c r="E26" s="6" t="s">
        <v>8</v>
      </c>
      <c r="F26" s="6" t="s">
        <v>9</v>
      </c>
      <c r="G26" s="6" t="s">
        <v>10</v>
      </c>
      <c r="H26" s="6" t="s">
        <v>170</v>
      </c>
      <c r="I26" s="6" t="s">
        <v>12</v>
      </c>
      <c r="J26" s="6" t="s">
        <v>13</v>
      </c>
      <c r="K26" s="6" t="s">
        <v>153</v>
      </c>
      <c r="L26" s="6" t="s">
        <v>154</v>
      </c>
    </row>
    <row r="27" customFormat="false" ht="15" hidden="false" customHeight="false" outlineLevel="0" collapsed="false">
      <c r="B27" s="0" t="n">
        <v>5</v>
      </c>
      <c r="C27" s="0" t="s">
        <v>181</v>
      </c>
      <c r="D27" s="0" t="n">
        <v>71</v>
      </c>
      <c r="E27" s="0" t="s">
        <v>14</v>
      </c>
      <c r="F27" s="0" t="n">
        <v>3</v>
      </c>
      <c r="G27" s="1" t="s">
        <v>106</v>
      </c>
      <c r="H27" s="0" t="s">
        <v>182</v>
      </c>
      <c r="I27" s="0" t="s">
        <v>17</v>
      </c>
      <c r="J27" s="0" t="s">
        <v>169</v>
      </c>
    </row>
    <row r="28" customFormat="false" ht="15" hidden="false" customHeight="false" outlineLevel="0" collapsed="false">
      <c r="B28" s="0" t="n">
        <v>5</v>
      </c>
      <c r="C28" s="30" t="n">
        <v>43589</v>
      </c>
      <c r="D28" s="0" t="n">
        <v>71</v>
      </c>
      <c r="E28" s="0" t="s">
        <v>14</v>
      </c>
      <c r="F28" s="0" t="n">
        <v>3</v>
      </c>
      <c r="G28" s="1" t="s">
        <v>183</v>
      </c>
      <c r="H28" s="0" t="s">
        <v>182</v>
      </c>
      <c r="I28" s="0" t="s">
        <v>17</v>
      </c>
      <c r="J28" s="0" t="s">
        <v>169</v>
      </c>
    </row>
    <row r="31" customFormat="false" ht="15" hidden="false" customHeight="false" outlineLevel="0" collapsed="false">
      <c r="B31" s="5" t="s">
        <v>151</v>
      </c>
      <c r="C31" s="6" t="s">
        <v>6</v>
      </c>
      <c r="D31" s="6" t="s">
        <v>7</v>
      </c>
      <c r="E31" s="6" t="s">
        <v>8</v>
      </c>
      <c r="F31" s="6" t="s">
        <v>9</v>
      </c>
      <c r="G31" s="6" t="s">
        <v>10</v>
      </c>
      <c r="H31" s="6" t="s">
        <v>170</v>
      </c>
      <c r="I31" s="6" t="s">
        <v>12</v>
      </c>
      <c r="J31" s="6" t="s">
        <v>13</v>
      </c>
      <c r="K31" s="6" t="s">
        <v>153</v>
      </c>
      <c r="L31" s="6" t="s">
        <v>154</v>
      </c>
    </row>
    <row r="32" customFormat="false" ht="15" hidden="false" customHeight="false" outlineLevel="0" collapsed="false">
      <c r="B32" s="0" t="n">
        <v>6</v>
      </c>
      <c r="C32" s="0" t="s">
        <v>181</v>
      </c>
      <c r="D32" s="0" t="n">
        <v>55</v>
      </c>
      <c r="E32" s="0" t="s">
        <v>24</v>
      </c>
      <c r="F32" s="0" t="n">
        <v>5</v>
      </c>
      <c r="G32" s="0" t="s">
        <v>184</v>
      </c>
      <c r="H32" s="0" t="s">
        <v>185</v>
      </c>
      <c r="I32" s="2" t="s">
        <v>186</v>
      </c>
      <c r="J32" s="0" t="s">
        <v>187</v>
      </c>
    </row>
    <row r="36" customFormat="false" ht="15" hidden="false" customHeight="false" outlineLevel="0" collapsed="false">
      <c r="B36" s="5" t="s">
        <v>151</v>
      </c>
      <c r="C36" s="6" t="s">
        <v>6</v>
      </c>
      <c r="D36" s="6" t="s">
        <v>7</v>
      </c>
      <c r="E36" s="6" t="s">
        <v>8</v>
      </c>
      <c r="F36" s="6" t="s">
        <v>9</v>
      </c>
      <c r="G36" s="6" t="s">
        <v>10</v>
      </c>
      <c r="H36" s="6" t="s">
        <v>170</v>
      </c>
      <c r="I36" s="6" t="s">
        <v>12</v>
      </c>
      <c r="J36" s="6" t="s">
        <v>13</v>
      </c>
      <c r="K36" s="6" t="s">
        <v>153</v>
      </c>
      <c r="L36" s="6" t="s">
        <v>154</v>
      </c>
    </row>
    <row r="37" customFormat="false" ht="15" hidden="false" customHeight="false" outlineLevel="0" collapsed="false">
      <c r="B37" s="0" t="n">
        <v>7</v>
      </c>
      <c r="C37" s="0" t="s">
        <v>181</v>
      </c>
      <c r="D37" s="0" t="n">
        <v>86</v>
      </c>
      <c r="E37" s="0" t="s">
        <v>24</v>
      </c>
      <c r="F37" s="0" t="n">
        <v>3</v>
      </c>
      <c r="G37" s="0" t="s">
        <v>188</v>
      </c>
      <c r="H37" s="0" t="s">
        <v>189</v>
      </c>
      <c r="I37" s="0" t="s">
        <v>17</v>
      </c>
      <c r="J37" s="0" t="s">
        <v>190</v>
      </c>
    </row>
    <row r="38" customFormat="false" ht="15" hidden="false" customHeight="false" outlineLevel="0" collapsed="false">
      <c r="B38" s="0" t="n">
        <v>7</v>
      </c>
      <c r="C38" s="0" t="s">
        <v>191</v>
      </c>
      <c r="D38" s="0" t="n">
        <v>86</v>
      </c>
      <c r="E38" s="0" t="s">
        <v>24</v>
      </c>
      <c r="F38" s="0" t="n">
        <v>3</v>
      </c>
      <c r="G38" s="0" t="s">
        <v>188</v>
      </c>
      <c r="H38" s="0" t="s">
        <v>189</v>
      </c>
      <c r="I38" s="0" t="s">
        <v>17</v>
      </c>
      <c r="J38" s="0" t="s">
        <v>190</v>
      </c>
    </row>
    <row r="41" customFormat="false" ht="15" hidden="false" customHeight="false" outlineLevel="0" collapsed="false">
      <c r="B41" s="5" t="s">
        <v>151</v>
      </c>
      <c r="C41" s="6" t="s">
        <v>6</v>
      </c>
      <c r="D41" s="6" t="s">
        <v>7</v>
      </c>
      <c r="E41" s="6" t="s">
        <v>8</v>
      </c>
      <c r="F41" s="6" t="s">
        <v>9</v>
      </c>
      <c r="G41" s="6" t="s">
        <v>10</v>
      </c>
      <c r="H41" s="6" t="s">
        <v>170</v>
      </c>
      <c r="I41" s="6" t="s">
        <v>12</v>
      </c>
      <c r="J41" s="6" t="s">
        <v>13</v>
      </c>
      <c r="K41" s="6" t="s">
        <v>153</v>
      </c>
      <c r="L41" s="6" t="s">
        <v>154</v>
      </c>
    </row>
    <row r="42" customFormat="false" ht="15" hidden="false" customHeight="false" outlineLevel="0" collapsed="false">
      <c r="B42" s="0" t="n">
        <v>8</v>
      </c>
      <c r="C42" s="0" t="s">
        <v>192</v>
      </c>
      <c r="D42" s="0" t="n">
        <v>49</v>
      </c>
      <c r="E42" s="0" t="s">
        <v>14</v>
      </c>
      <c r="F42" s="0" t="n">
        <v>6</v>
      </c>
      <c r="G42" s="0" t="s">
        <v>128</v>
      </c>
      <c r="H42" s="0" t="s">
        <v>193</v>
      </c>
      <c r="I42" s="0" t="s">
        <v>17</v>
      </c>
      <c r="J42" s="0" t="s">
        <v>194</v>
      </c>
    </row>
    <row r="43" customFormat="false" ht="15" hidden="false" customHeight="false" outlineLevel="0" collapsed="false">
      <c r="B43" s="0" t="n">
        <v>8</v>
      </c>
      <c r="C43" s="30" t="n">
        <v>43498</v>
      </c>
      <c r="D43" s="0" t="n">
        <v>49</v>
      </c>
      <c r="E43" s="0" t="s">
        <v>14</v>
      </c>
      <c r="F43" s="0" t="n">
        <v>6</v>
      </c>
      <c r="G43" s="0" t="s">
        <v>128</v>
      </c>
      <c r="H43" s="0" t="s">
        <v>195</v>
      </c>
    </row>
    <row r="46" customFormat="false" ht="15" hidden="false" customHeight="false" outlineLevel="0" collapsed="false">
      <c r="B46" s="5" t="s">
        <v>151</v>
      </c>
      <c r="C46" s="6" t="n">
        <v>64</v>
      </c>
      <c r="D46" s="6" t="s">
        <v>7</v>
      </c>
      <c r="E46" s="6" t="s">
        <v>8</v>
      </c>
      <c r="F46" s="6" t="s">
        <v>9</v>
      </c>
      <c r="G46" s="6" t="s">
        <v>10</v>
      </c>
      <c r="H46" s="6" t="s">
        <v>170</v>
      </c>
      <c r="I46" s="6" t="s">
        <v>12</v>
      </c>
      <c r="J46" s="6" t="s">
        <v>13</v>
      </c>
      <c r="K46" s="6" t="s">
        <v>153</v>
      </c>
      <c r="L46" s="6" t="s">
        <v>154</v>
      </c>
    </row>
    <row r="47" customFormat="false" ht="15" hidden="false" customHeight="false" outlineLevel="0" collapsed="false">
      <c r="B47" s="0" t="n">
        <v>9</v>
      </c>
      <c r="C47" s="0" t="s">
        <v>192</v>
      </c>
      <c r="D47" s="0" t="n">
        <v>54</v>
      </c>
      <c r="E47" s="0" t="s">
        <v>24</v>
      </c>
      <c r="F47" s="0" t="n">
        <v>7</v>
      </c>
      <c r="G47" s="1" t="s">
        <v>128</v>
      </c>
      <c r="H47" s="31" t="s">
        <v>196</v>
      </c>
      <c r="I47" s="0" t="s">
        <v>17</v>
      </c>
      <c r="J47" s="0" t="s">
        <v>197</v>
      </c>
    </row>
    <row r="48" customFormat="false" ht="15" hidden="false" customHeight="false" outlineLevel="0" collapsed="false">
      <c r="B48" s="0" t="n">
        <v>9</v>
      </c>
      <c r="C48" s="0" t="s">
        <v>198</v>
      </c>
      <c r="D48" s="0" t="n">
        <v>54</v>
      </c>
      <c r="E48" s="0" t="s">
        <v>24</v>
      </c>
      <c r="F48" s="0" t="n">
        <v>7</v>
      </c>
      <c r="G48" s="1" t="s">
        <v>199</v>
      </c>
    </row>
    <row r="50" customFormat="false" ht="15" hidden="false" customHeight="false" outlineLevel="0" collapsed="false">
      <c r="B50" s="5" t="s">
        <v>151</v>
      </c>
      <c r="C50" s="6" t="s">
        <v>6</v>
      </c>
      <c r="D50" s="6" t="s">
        <v>7</v>
      </c>
      <c r="E50" s="6" t="s">
        <v>8</v>
      </c>
      <c r="F50" s="6" t="s">
        <v>9</v>
      </c>
      <c r="G50" s="6" t="s">
        <v>10</v>
      </c>
      <c r="H50" s="6" t="s">
        <v>170</v>
      </c>
      <c r="I50" s="6" t="s">
        <v>12</v>
      </c>
      <c r="J50" s="6" t="s">
        <v>13</v>
      </c>
      <c r="K50" s="6" t="s">
        <v>153</v>
      </c>
      <c r="L50" s="6" t="s">
        <v>154</v>
      </c>
    </row>
    <row r="51" customFormat="false" ht="15" hidden="false" customHeight="false" outlineLevel="0" collapsed="false">
      <c r="A51" s="32" t="s">
        <v>200</v>
      </c>
      <c r="B51" s="0" t="n">
        <v>10</v>
      </c>
      <c r="C51" s="0" t="s">
        <v>155</v>
      </c>
      <c r="D51" s="0" t="n">
        <v>74</v>
      </c>
      <c r="E51" s="0" t="s">
        <v>14</v>
      </c>
      <c r="F51" s="0" t="n">
        <v>6</v>
      </c>
      <c r="G51" s="0" t="s">
        <v>201</v>
      </c>
      <c r="H51" s="0" t="s">
        <v>202</v>
      </c>
      <c r="I51" s="2" t="s">
        <v>203</v>
      </c>
      <c r="J51" s="0" t="s">
        <v>204</v>
      </c>
    </row>
    <row r="54" customFormat="false" ht="15" hidden="false" customHeight="false" outlineLevel="0" collapsed="false">
      <c r="B54" s="5" t="s">
        <v>151</v>
      </c>
      <c r="C54" s="6" t="s">
        <v>6</v>
      </c>
      <c r="D54" s="6" t="s">
        <v>7</v>
      </c>
      <c r="E54" s="6" t="s">
        <v>8</v>
      </c>
      <c r="F54" s="6" t="s">
        <v>9</v>
      </c>
      <c r="G54" s="6" t="s">
        <v>10</v>
      </c>
      <c r="H54" s="6" t="s">
        <v>170</v>
      </c>
      <c r="I54" s="6" t="s">
        <v>12</v>
      </c>
      <c r="J54" s="6" t="s">
        <v>13</v>
      </c>
      <c r="K54" s="6" t="s">
        <v>153</v>
      </c>
      <c r="L54" s="6" t="s">
        <v>154</v>
      </c>
    </row>
    <row r="55" customFormat="false" ht="15" hidden="false" customHeight="false" outlineLevel="0" collapsed="false">
      <c r="A55" s="32" t="s">
        <v>200</v>
      </c>
      <c r="B55" s="0" t="n">
        <v>11</v>
      </c>
      <c r="C55" s="0" t="s">
        <v>155</v>
      </c>
      <c r="D55" s="0" t="n">
        <v>37</v>
      </c>
      <c r="E55" s="0" t="s">
        <v>14</v>
      </c>
      <c r="F55" s="0" t="n">
        <v>4</v>
      </c>
      <c r="G55" s="0" t="s">
        <v>39</v>
      </c>
      <c r="H55" s="0" t="s">
        <v>205</v>
      </c>
      <c r="I55" s="0" t="s">
        <v>17</v>
      </c>
      <c r="J55" s="0" t="s">
        <v>206</v>
      </c>
    </row>
    <row r="59" customFormat="false" ht="15" hidden="false" customHeight="false" outlineLevel="0" collapsed="false">
      <c r="B59" s="5" t="s">
        <v>151</v>
      </c>
      <c r="C59" s="6" t="s">
        <v>6</v>
      </c>
      <c r="D59" s="6" t="s">
        <v>7</v>
      </c>
      <c r="E59" s="6" t="s">
        <v>8</v>
      </c>
      <c r="F59" s="6" t="s">
        <v>9</v>
      </c>
      <c r="G59" s="6" t="s">
        <v>10</v>
      </c>
      <c r="H59" s="6" t="s">
        <v>170</v>
      </c>
      <c r="I59" s="6" t="s">
        <v>12</v>
      </c>
      <c r="J59" s="6" t="s">
        <v>13</v>
      </c>
      <c r="K59" s="6" t="s">
        <v>153</v>
      </c>
      <c r="L59" s="6" t="s">
        <v>154</v>
      </c>
    </row>
    <row r="60" customFormat="false" ht="15" hidden="false" customHeight="false" outlineLevel="0" collapsed="false">
      <c r="B60" s="0" t="n">
        <v>12</v>
      </c>
      <c r="C60" s="0" t="s">
        <v>207</v>
      </c>
      <c r="D60" s="0" t="n">
        <v>64</v>
      </c>
      <c r="E60" s="0" t="s">
        <v>14</v>
      </c>
      <c r="F60" s="0" t="n">
        <v>3</v>
      </c>
      <c r="G60" s="0" t="s">
        <v>208</v>
      </c>
      <c r="H60" s="0" t="s">
        <v>209</v>
      </c>
      <c r="I60" s="0" t="s">
        <v>17</v>
      </c>
      <c r="J60" s="0" t="s">
        <v>210</v>
      </c>
    </row>
    <row r="61" customFormat="false" ht="15" hidden="false" customHeight="false" outlineLevel="0" collapsed="false">
      <c r="B61" s="0" t="n">
        <v>12</v>
      </c>
      <c r="C61" s="0" t="s">
        <v>198</v>
      </c>
      <c r="D61" s="0" t="n">
        <v>64</v>
      </c>
      <c r="E61" s="0" t="s">
        <v>14</v>
      </c>
      <c r="F61" s="0" t="n">
        <v>3</v>
      </c>
      <c r="G61" s="0" t="s">
        <v>208</v>
      </c>
      <c r="H61" s="0" t="s">
        <v>209</v>
      </c>
      <c r="I61" s="0" t="s">
        <v>17</v>
      </c>
      <c r="J61" s="0" t="s">
        <v>210</v>
      </c>
    </row>
    <row r="62" customFormat="false" ht="15" hidden="false" customHeight="false" outlineLevel="0" collapsed="false">
      <c r="B62" s="0" t="n">
        <v>12</v>
      </c>
      <c r="C62" s="0" t="s">
        <v>211</v>
      </c>
      <c r="D62" s="0" t="n">
        <v>64</v>
      </c>
      <c r="E62" s="0" t="s">
        <v>14</v>
      </c>
      <c r="F62" s="0" t="n">
        <v>3</v>
      </c>
      <c r="G62" s="0" t="s">
        <v>208</v>
      </c>
      <c r="H62" s="0" t="s">
        <v>209</v>
      </c>
      <c r="I62" s="0" t="s">
        <v>17</v>
      </c>
      <c r="J62" s="0" t="s">
        <v>210</v>
      </c>
    </row>
    <row r="63" customFormat="false" ht="15" hidden="false" customHeight="false" outlineLevel="0" collapsed="false">
      <c r="B63" s="0" t="n">
        <v>12</v>
      </c>
      <c r="C63" s="0" t="s">
        <v>212</v>
      </c>
      <c r="D63" s="0" t="n">
        <v>64</v>
      </c>
      <c r="E63" s="0" t="s">
        <v>14</v>
      </c>
      <c r="F63" s="0" t="n">
        <v>3</v>
      </c>
      <c r="G63" s="0" t="s">
        <v>208</v>
      </c>
      <c r="H63" s="0" t="s">
        <v>209</v>
      </c>
      <c r="I63" s="0" t="s">
        <v>17</v>
      </c>
      <c r="J63" s="0" t="s">
        <v>210</v>
      </c>
    </row>
    <row r="64" customFormat="false" ht="15" hidden="false" customHeight="false" outlineLevel="0" collapsed="false">
      <c r="B64" s="5" t="s">
        <v>151</v>
      </c>
      <c r="C64" s="6" t="s">
        <v>6</v>
      </c>
      <c r="D64" s="6" t="s">
        <v>7</v>
      </c>
      <c r="E64" s="6" t="s">
        <v>8</v>
      </c>
      <c r="F64" s="6" t="s">
        <v>9</v>
      </c>
      <c r="G64" s="6" t="s">
        <v>10</v>
      </c>
      <c r="H64" s="6" t="s">
        <v>170</v>
      </c>
      <c r="I64" s="6" t="s">
        <v>12</v>
      </c>
      <c r="J64" s="6" t="s">
        <v>13</v>
      </c>
      <c r="K64" s="6" t="s">
        <v>153</v>
      </c>
      <c r="L64" s="6" t="s">
        <v>154</v>
      </c>
    </row>
    <row r="65" customFormat="false" ht="15" hidden="false" customHeight="false" outlineLevel="0" collapsed="false">
      <c r="B65" s="0" t="n">
        <v>13</v>
      </c>
      <c r="C65" s="0" t="s">
        <v>207</v>
      </c>
      <c r="D65" s="0" t="n">
        <v>64</v>
      </c>
      <c r="E65" s="0" t="s">
        <v>14</v>
      </c>
      <c r="F65" s="0" t="n">
        <v>6</v>
      </c>
      <c r="G65" s="0" t="s">
        <v>39</v>
      </c>
      <c r="H65" s="0" t="s">
        <v>213</v>
      </c>
      <c r="I65" s="2" t="s">
        <v>214</v>
      </c>
      <c r="J65" s="0" t="s">
        <v>215</v>
      </c>
    </row>
    <row r="66" customFormat="false" ht="15" hidden="false" customHeight="false" outlineLevel="0" collapsed="false">
      <c r="B66" s="0" t="n">
        <v>13</v>
      </c>
      <c r="C66" s="0" t="s">
        <v>216</v>
      </c>
      <c r="D66" s="0" t="n">
        <v>64</v>
      </c>
      <c r="E66" s="0" t="s">
        <v>14</v>
      </c>
      <c r="F66" s="0" t="n">
        <v>6</v>
      </c>
      <c r="G66" s="0" t="s">
        <v>39</v>
      </c>
      <c r="H66" s="0" t="s">
        <v>213</v>
      </c>
      <c r="I66" s="2" t="s">
        <v>214</v>
      </c>
      <c r="J66" s="0" t="s">
        <v>215</v>
      </c>
    </row>
    <row r="67" customFormat="false" ht="15" hidden="false" customHeight="false" outlineLevel="0" collapsed="false">
      <c r="B67" s="0" t="n">
        <v>13</v>
      </c>
      <c r="C67" s="0" t="s">
        <v>211</v>
      </c>
      <c r="D67" s="0" t="n">
        <v>64</v>
      </c>
      <c r="E67" s="0" t="s">
        <v>14</v>
      </c>
      <c r="F67" s="0" t="n">
        <v>6</v>
      </c>
      <c r="G67" s="0" t="s">
        <v>39</v>
      </c>
      <c r="H67" s="0" t="s">
        <v>217</v>
      </c>
      <c r="I67" s="2" t="s">
        <v>214</v>
      </c>
      <c r="J67" s="0" t="s">
        <v>215</v>
      </c>
    </row>
    <row r="68" customFormat="false" ht="15" hidden="false" customHeight="false" outlineLevel="0" collapsed="false">
      <c r="B68" s="5" t="s">
        <v>151</v>
      </c>
      <c r="C68" s="6" t="s">
        <v>6</v>
      </c>
      <c r="D68" s="6" t="s">
        <v>7</v>
      </c>
      <c r="E68" s="6" t="s">
        <v>8</v>
      </c>
      <c r="F68" s="6" t="s">
        <v>9</v>
      </c>
      <c r="G68" s="6" t="s">
        <v>10</v>
      </c>
      <c r="H68" s="6" t="s">
        <v>170</v>
      </c>
      <c r="I68" s="6" t="s">
        <v>12</v>
      </c>
      <c r="J68" s="6" t="s">
        <v>13</v>
      </c>
      <c r="K68" s="6" t="s">
        <v>153</v>
      </c>
      <c r="L68" s="6" t="s">
        <v>154</v>
      </c>
    </row>
    <row r="69" customFormat="false" ht="15" hidden="false" customHeight="false" outlineLevel="0" collapsed="false">
      <c r="A69" s="32"/>
      <c r="B69" s="0" t="n">
        <v>14</v>
      </c>
      <c r="C69" s="30" t="n">
        <v>43467</v>
      </c>
      <c r="D69" s="0" t="n">
        <v>50</v>
      </c>
      <c r="E69" s="0" t="s">
        <v>24</v>
      </c>
      <c r="F69" s="0" t="n">
        <v>2</v>
      </c>
      <c r="G69" s="0" t="s">
        <v>218</v>
      </c>
      <c r="H69" s="0" t="s">
        <v>219</v>
      </c>
      <c r="I69" s="0" t="s">
        <v>17</v>
      </c>
      <c r="J69" s="0" t="s">
        <v>99</v>
      </c>
    </row>
    <row r="70" customFormat="false" ht="15" hidden="false" customHeight="false" outlineLevel="0" collapsed="false">
      <c r="B70" s="0" t="n">
        <v>14</v>
      </c>
      <c r="C70" s="30" t="n">
        <v>43468</v>
      </c>
      <c r="D70" s="0" t="n">
        <v>50</v>
      </c>
      <c r="E70" s="0" t="s">
        <v>24</v>
      </c>
      <c r="F70" s="0" t="n">
        <v>2</v>
      </c>
      <c r="G70" s="0" t="s">
        <v>218</v>
      </c>
      <c r="H70" s="0" t="s">
        <v>219</v>
      </c>
      <c r="I70" s="0" t="s">
        <v>17</v>
      </c>
      <c r="J70" s="0" t="s">
        <v>99</v>
      </c>
    </row>
    <row r="71" customFormat="false" ht="15" hidden="false" customHeight="false" outlineLevel="0" collapsed="false">
      <c r="B71" s="0" t="n">
        <v>14</v>
      </c>
      <c r="C71" s="0" t="s">
        <v>220</v>
      </c>
      <c r="D71" s="0" t="n">
        <v>50</v>
      </c>
      <c r="E71" s="0" t="s">
        <v>24</v>
      </c>
      <c r="F71" s="0" t="n">
        <v>2</v>
      </c>
      <c r="G71" s="0" t="s">
        <v>218</v>
      </c>
      <c r="H71" s="0" t="s">
        <v>221</v>
      </c>
      <c r="I71" s="0" t="s">
        <v>17</v>
      </c>
      <c r="J71" s="0" t="s">
        <v>99</v>
      </c>
    </row>
    <row r="72" customFormat="false" ht="15" hidden="false" customHeight="false" outlineLevel="0" collapsed="false">
      <c r="B72" s="5" t="s">
        <v>151</v>
      </c>
      <c r="C72" s="6" t="s">
        <v>6</v>
      </c>
      <c r="D72" s="6" t="s">
        <v>7</v>
      </c>
      <c r="E72" s="6" t="s">
        <v>8</v>
      </c>
      <c r="F72" s="6" t="s">
        <v>9</v>
      </c>
      <c r="G72" s="6" t="s">
        <v>10</v>
      </c>
      <c r="H72" s="6" t="s">
        <v>170</v>
      </c>
      <c r="I72" s="6" t="s">
        <v>12</v>
      </c>
      <c r="J72" s="6" t="s">
        <v>13</v>
      </c>
      <c r="K72" s="6" t="s">
        <v>153</v>
      </c>
      <c r="L72" s="6" t="s">
        <v>154</v>
      </c>
    </row>
    <row r="73" customFormat="false" ht="15" hidden="false" customHeight="false" outlineLevel="0" collapsed="false">
      <c r="B73" s="0" t="n">
        <v>15</v>
      </c>
      <c r="C73" s="30" t="n">
        <v>43498</v>
      </c>
      <c r="D73" s="0" t="n">
        <v>73</v>
      </c>
      <c r="E73" s="0" t="s">
        <v>14</v>
      </c>
      <c r="F73" s="0" t="n">
        <v>7</v>
      </c>
      <c r="G73" s="0" t="s">
        <v>222</v>
      </c>
      <c r="H73" s="0" t="s">
        <v>223</v>
      </c>
      <c r="I73" s="0" t="s">
        <v>17</v>
      </c>
      <c r="J73" s="0" t="s">
        <v>224</v>
      </c>
    </row>
    <row r="77" customFormat="false" ht="15" hidden="false" customHeight="false" outlineLevel="0" collapsed="false">
      <c r="B77" s="5" t="s">
        <v>151</v>
      </c>
      <c r="C77" s="6" t="s">
        <v>6</v>
      </c>
      <c r="D77" s="6" t="s">
        <v>7</v>
      </c>
      <c r="E77" s="6" t="s">
        <v>8</v>
      </c>
      <c r="F77" s="6" t="s">
        <v>9</v>
      </c>
      <c r="G77" s="6" t="s">
        <v>10</v>
      </c>
      <c r="H77" s="6" t="s">
        <v>170</v>
      </c>
      <c r="I77" s="6" t="s">
        <v>12</v>
      </c>
      <c r="J77" s="6" t="s">
        <v>13</v>
      </c>
      <c r="K77" s="6" t="s">
        <v>153</v>
      </c>
      <c r="L77" s="6" t="s">
        <v>154</v>
      </c>
    </row>
    <row r="78" customFormat="false" ht="15" hidden="false" customHeight="false" outlineLevel="0" collapsed="false">
      <c r="A78" s="32"/>
      <c r="B78" s="0" t="n">
        <v>19</v>
      </c>
      <c r="C78" s="30" t="s">
        <v>171</v>
      </c>
      <c r="E78" s="0" t="s">
        <v>24</v>
      </c>
      <c r="F78" s="0" t="n">
        <v>10</v>
      </c>
      <c r="G78" s="0" t="s">
        <v>39</v>
      </c>
      <c r="H78" s="33" t="s">
        <v>225</v>
      </c>
      <c r="I78" s="0" t="s">
        <v>17</v>
      </c>
      <c r="J78" s="0" t="s">
        <v>226</v>
      </c>
    </row>
    <row r="79" customFormat="false" ht="15" hidden="false" customHeight="false" outlineLevel="0" collapsed="false">
      <c r="B79" s="0" t="n">
        <v>19</v>
      </c>
      <c r="C79" s="30" t="n">
        <v>43710</v>
      </c>
      <c r="E79" s="0" t="s">
        <v>24</v>
      </c>
      <c r="F79" s="0" t="n">
        <v>8</v>
      </c>
      <c r="G79" s="0" t="s">
        <v>39</v>
      </c>
      <c r="H79" s="0" t="s">
        <v>227</v>
      </c>
      <c r="I79" s="0" t="s">
        <v>17</v>
      </c>
      <c r="J79" s="0" t="s">
        <v>226</v>
      </c>
    </row>
    <row r="82" customFormat="false" ht="15" hidden="false" customHeight="false" outlineLevel="0" collapsed="false">
      <c r="B82" s="5" t="s">
        <v>151</v>
      </c>
      <c r="C82" s="6" t="s">
        <v>6</v>
      </c>
      <c r="D82" s="6" t="s">
        <v>7</v>
      </c>
      <c r="E82" s="6" t="s">
        <v>8</v>
      </c>
      <c r="F82" s="6" t="s">
        <v>9</v>
      </c>
      <c r="G82" s="6" t="s">
        <v>10</v>
      </c>
      <c r="H82" s="6" t="s">
        <v>170</v>
      </c>
      <c r="I82" s="6" t="s">
        <v>12</v>
      </c>
      <c r="J82" s="6" t="s">
        <v>13</v>
      </c>
      <c r="K82" s="6" t="s">
        <v>153</v>
      </c>
      <c r="L82" s="6" t="s">
        <v>154</v>
      </c>
    </row>
    <row r="83" customFormat="false" ht="15" hidden="false" customHeight="false" outlineLevel="0" collapsed="false">
      <c r="A83" s="32"/>
      <c r="B83" s="0" t="n">
        <v>20</v>
      </c>
      <c r="C83" s="30" t="s">
        <v>228</v>
      </c>
      <c r="E83" s="0" t="s">
        <v>14</v>
      </c>
      <c r="F83" s="0" t="n">
        <v>2</v>
      </c>
      <c r="G83" s="0" t="s">
        <v>229</v>
      </c>
      <c r="H83" s="33" t="s">
        <v>230</v>
      </c>
      <c r="I83" s="0" t="s">
        <v>149</v>
      </c>
      <c r="J83" s="0" t="s">
        <v>231</v>
      </c>
    </row>
    <row r="84" customFormat="false" ht="15" hidden="false" customHeight="false" outlineLevel="0" collapsed="false">
      <c r="C84" s="30" t="n">
        <v>43468</v>
      </c>
      <c r="E84" s="0" t="s">
        <v>14</v>
      </c>
      <c r="F84" s="0" t="n">
        <v>3</v>
      </c>
      <c r="G84" s="0" t="s">
        <v>229</v>
      </c>
      <c r="H84" s="33" t="s">
        <v>232</v>
      </c>
      <c r="J84" s="0" t="s">
        <v>231</v>
      </c>
    </row>
    <row r="85" customFormat="false" ht="15" hidden="false" customHeight="false" outlineLevel="0" collapsed="false">
      <c r="C85" s="30" t="n">
        <v>43649</v>
      </c>
      <c r="E85" s="0" t="s">
        <v>14</v>
      </c>
      <c r="F85" s="0" t="n">
        <v>2</v>
      </c>
      <c r="G85" s="0" t="s">
        <v>229</v>
      </c>
      <c r="H85" s="0" t="s">
        <v>233</v>
      </c>
      <c r="J85" s="0" t="s">
        <v>231</v>
      </c>
    </row>
    <row r="88" customFormat="false" ht="15" hidden="false" customHeight="false" outlineLevel="0" collapsed="false">
      <c r="B88" s="5" t="s">
        <v>151</v>
      </c>
      <c r="C88" s="6" t="s">
        <v>6</v>
      </c>
      <c r="D88" s="6" t="s">
        <v>7</v>
      </c>
      <c r="E88" s="6" t="s">
        <v>8</v>
      </c>
      <c r="F88" s="6" t="s">
        <v>9</v>
      </c>
      <c r="G88" s="6" t="s">
        <v>10</v>
      </c>
      <c r="H88" s="6" t="s">
        <v>170</v>
      </c>
      <c r="I88" s="6" t="s">
        <v>12</v>
      </c>
      <c r="J88" s="6" t="s">
        <v>13</v>
      </c>
      <c r="K88" s="6" t="s">
        <v>153</v>
      </c>
      <c r="L88" s="6" t="s">
        <v>154</v>
      </c>
    </row>
    <row r="89" customFormat="false" ht="15" hidden="false" customHeight="false" outlineLevel="0" collapsed="false">
      <c r="B89" s="0" t="n">
        <v>21</v>
      </c>
      <c r="C89" s="0" t="s">
        <v>234</v>
      </c>
      <c r="D89" s="0" t="n">
        <v>89</v>
      </c>
      <c r="E89" s="0" t="s">
        <v>24</v>
      </c>
      <c r="F89" s="0" t="n">
        <v>6</v>
      </c>
      <c r="G89" s="0" t="s">
        <v>235</v>
      </c>
      <c r="H89" s="0" t="s">
        <v>236</v>
      </c>
      <c r="I89" s="0" t="s">
        <v>17</v>
      </c>
    </row>
    <row r="93" customFormat="false" ht="15" hidden="false" customHeight="false" outlineLevel="0" collapsed="false">
      <c r="B93" s="5" t="s">
        <v>151</v>
      </c>
      <c r="C93" s="6" t="s">
        <v>6</v>
      </c>
      <c r="D93" s="6" t="s">
        <v>7</v>
      </c>
      <c r="E93" s="6" t="s">
        <v>8</v>
      </c>
      <c r="F93" s="6" t="s">
        <v>9</v>
      </c>
      <c r="G93" s="6" t="s">
        <v>10</v>
      </c>
      <c r="H93" s="6" t="s">
        <v>170</v>
      </c>
      <c r="I93" s="6" t="s">
        <v>12</v>
      </c>
      <c r="J93" s="6" t="s">
        <v>13</v>
      </c>
      <c r="K93" s="6" t="s">
        <v>153</v>
      </c>
      <c r="L93" s="6" t="s">
        <v>154</v>
      </c>
    </row>
    <row r="94" customFormat="false" ht="15" hidden="false" customHeight="false" outlineLevel="0" collapsed="false">
      <c r="B94" s="0" t="n">
        <v>22</v>
      </c>
      <c r="C94" s="0" t="s">
        <v>237</v>
      </c>
      <c r="D94" s="0" t="n">
        <v>50</v>
      </c>
      <c r="E94" s="0" t="s">
        <v>14</v>
      </c>
      <c r="F94" s="0" t="n">
        <v>3</v>
      </c>
      <c r="G94" s="0" t="s">
        <v>238</v>
      </c>
      <c r="H94" s="0" t="s">
        <v>239</v>
      </c>
      <c r="I94" s="0" t="s">
        <v>17</v>
      </c>
      <c r="J94" s="0" t="s">
        <v>240</v>
      </c>
    </row>
    <row r="97" customFormat="false" ht="15" hidden="false" customHeight="false" outlineLevel="0" collapsed="false">
      <c r="B97" s="5" t="s">
        <v>151</v>
      </c>
      <c r="C97" s="6" t="s">
        <v>6</v>
      </c>
      <c r="D97" s="6" t="s">
        <v>7</v>
      </c>
      <c r="E97" s="6" t="s">
        <v>8</v>
      </c>
      <c r="F97" s="6" t="s">
        <v>9</v>
      </c>
      <c r="G97" s="6" t="s">
        <v>10</v>
      </c>
      <c r="H97" s="6" t="s">
        <v>170</v>
      </c>
      <c r="I97" s="6" t="s">
        <v>12</v>
      </c>
      <c r="J97" s="6" t="s">
        <v>13</v>
      </c>
      <c r="K97" s="6" t="s">
        <v>153</v>
      </c>
      <c r="L97" s="6" t="s">
        <v>154</v>
      </c>
    </row>
    <row r="98" customFormat="false" ht="15" hidden="false" customHeight="false" outlineLevel="0" collapsed="false">
      <c r="B98" s="0" t="n">
        <v>23</v>
      </c>
      <c r="C98" s="30" t="n">
        <v>43559</v>
      </c>
      <c r="D98" s="0" t="n">
        <v>84</v>
      </c>
      <c r="E98" s="0" t="s">
        <v>24</v>
      </c>
      <c r="F98" s="0" t="n">
        <v>9</v>
      </c>
      <c r="G98" s="0" t="s">
        <v>241</v>
      </c>
      <c r="H98" s="0" t="s">
        <v>242</v>
      </c>
      <c r="I98" s="0" t="s">
        <v>17</v>
      </c>
      <c r="J98" s="0" t="s">
        <v>243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C5:O100"/>
  <sheetViews>
    <sheetView showFormulas="false" showGridLines="true" showRowColHeaders="true" showZeros="true" rightToLeft="false" tabSelected="false" showOutlineSymbols="true" defaultGridColor="true" view="normal" topLeftCell="B1" colorId="64" zoomScale="95" zoomScaleNormal="95" zoomScalePageLayoutView="100" workbookViewId="0">
      <selection pane="topLeft" activeCell="P89" activeCellId="0" sqref="P89"/>
    </sheetView>
  </sheetViews>
  <sheetFormatPr defaultRowHeight="15" zeroHeight="false" outlineLevelRow="0" outlineLevelCol="0"/>
  <cols>
    <col collapsed="false" customWidth="true" hidden="false" outlineLevel="0" max="2" min="1" style="0" width="8.67"/>
    <col collapsed="false" customWidth="true" hidden="false" outlineLevel="0" max="3" min="3" style="0" width="10.09"/>
    <col collapsed="false" customWidth="true" hidden="false" outlineLevel="0" max="4" min="4" style="0" width="28.38"/>
    <col collapsed="false" customWidth="true" hidden="false" outlineLevel="0" max="10" min="5" style="0" width="8.67"/>
    <col collapsed="false" customWidth="true" hidden="false" outlineLevel="0" max="11" min="11" style="0" width="25.56"/>
    <col collapsed="false" customWidth="true" hidden="false" outlineLevel="0" max="1025" min="12" style="0" width="8.67"/>
  </cols>
  <sheetData>
    <row r="5" customFormat="false" ht="15" hidden="false" customHeight="false" outlineLevel="0" collapsed="false">
      <c r="C5" s="34" t="s">
        <v>5</v>
      </c>
      <c r="D5" s="35"/>
      <c r="E5" s="35" t="s">
        <v>244</v>
      </c>
      <c r="F5" s="35" t="s">
        <v>245</v>
      </c>
      <c r="G5" s="35" t="s">
        <v>246</v>
      </c>
      <c r="H5" s="36" t="s">
        <v>247</v>
      </c>
      <c r="J5" s="34" t="s">
        <v>248</v>
      </c>
      <c r="K5" s="35"/>
      <c r="L5" s="35" t="s">
        <v>244</v>
      </c>
      <c r="M5" s="35" t="s">
        <v>245</v>
      </c>
      <c r="N5" s="35" t="s">
        <v>246</v>
      </c>
      <c r="O5" s="36" t="s">
        <v>247</v>
      </c>
    </row>
    <row r="6" customFormat="false" ht="15" hidden="false" customHeight="false" outlineLevel="0" collapsed="false">
      <c r="C6" s="37"/>
      <c r="D6" s="0" t="s">
        <v>249</v>
      </c>
      <c r="H6" s="38" t="n">
        <v>1</v>
      </c>
      <c r="J6" s="37"/>
      <c r="K6" s="0" t="s">
        <v>250</v>
      </c>
      <c r="L6" s="0" t="n">
        <v>1</v>
      </c>
      <c r="O6" s="38"/>
    </row>
    <row r="7" customFormat="false" ht="15" hidden="false" customHeight="false" outlineLevel="0" collapsed="false">
      <c r="C7" s="37"/>
      <c r="D7" s="0" t="s">
        <v>251</v>
      </c>
      <c r="H7" s="38" t="n">
        <v>1</v>
      </c>
      <c r="J7" s="37"/>
      <c r="K7" s="0" t="s">
        <v>252</v>
      </c>
      <c r="L7" s="0" t="n">
        <v>1</v>
      </c>
      <c r="M7" s="0" t="n">
        <v>1</v>
      </c>
      <c r="N7" s="0" t="n">
        <v>1</v>
      </c>
      <c r="O7" s="38"/>
    </row>
    <row r="8" customFormat="false" ht="15" hidden="false" customHeight="false" outlineLevel="0" collapsed="false">
      <c r="C8" s="37"/>
      <c r="D8" s="0" t="s">
        <v>253</v>
      </c>
      <c r="H8" s="38" t="n">
        <v>1</v>
      </c>
      <c r="J8" s="37"/>
      <c r="K8" s="0" t="s">
        <v>254</v>
      </c>
      <c r="L8" s="0" t="n">
        <v>1</v>
      </c>
      <c r="O8" s="38"/>
    </row>
    <row r="9" customFormat="false" ht="15" hidden="false" customHeight="false" outlineLevel="0" collapsed="false">
      <c r="C9" s="37"/>
      <c r="D9" s="0" t="s">
        <v>255</v>
      </c>
      <c r="H9" s="39" t="s">
        <v>256</v>
      </c>
      <c r="J9" s="37"/>
      <c r="K9" s="0" t="s">
        <v>257</v>
      </c>
      <c r="L9" s="0" t="n">
        <v>1</v>
      </c>
      <c r="O9" s="38"/>
    </row>
    <row r="10" customFormat="false" ht="15" hidden="false" customHeight="false" outlineLevel="0" collapsed="false">
      <c r="C10" s="37"/>
      <c r="D10" s="0" t="s">
        <v>258</v>
      </c>
      <c r="E10" s="0" t="n">
        <v>1</v>
      </c>
      <c r="F10" s="0" t="n">
        <v>1</v>
      </c>
      <c r="G10" s="0" t="n">
        <v>1</v>
      </c>
      <c r="H10" s="38"/>
      <c r="J10" s="37"/>
      <c r="K10" s="0" t="s">
        <v>259</v>
      </c>
      <c r="L10" s="0" t="n">
        <v>1</v>
      </c>
      <c r="M10" s="0" t="n">
        <v>1</v>
      </c>
      <c r="N10" s="0" t="n">
        <v>1</v>
      </c>
      <c r="O10" s="38"/>
    </row>
    <row r="11" customFormat="false" ht="15" hidden="false" customHeight="false" outlineLevel="0" collapsed="false">
      <c r="C11" s="37"/>
      <c r="D11" s="0" t="s">
        <v>260</v>
      </c>
      <c r="E11" s="0" t="n">
        <v>1</v>
      </c>
      <c r="H11" s="38"/>
      <c r="J11" s="37"/>
      <c r="K11" s="0" t="s">
        <v>261</v>
      </c>
      <c r="L11" s="0" t="n">
        <v>1</v>
      </c>
      <c r="O11" s="38"/>
    </row>
    <row r="12" customFormat="false" ht="15" hidden="false" customHeight="false" outlineLevel="0" collapsed="false">
      <c r="C12" s="37"/>
      <c r="H12" s="38"/>
      <c r="J12" s="37"/>
      <c r="K12" s="0" t="s">
        <v>262</v>
      </c>
      <c r="N12" s="0" t="n">
        <v>1</v>
      </c>
      <c r="O12" s="38"/>
    </row>
    <row r="13" customFormat="false" ht="15" hidden="false" customHeight="false" outlineLevel="0" collapsed="false">
      <c r="C13" s="40"/>
      <c r="D13" s="41"/>
      <c r="E13" s="41"/>
      <c r="F13" s="41"/>
      <c r="G13" s="41"/>
      <c r="H13" s="42"/>
      <c r="J13" s="40"/>
      <c r="K13" s="41" t="s">
        <v>263</v>
      </c>
      <c r="L13" s="41" t="n">
        <v>1</v>
      </c>
      <c r="M13" s="41"/>
      <c r="N13" s="41"/>
      <c r="O13" s="42"/>
    </row>
    <row r="15" customFormat="false" ht="15" hidden="false" customHeight="false" outlineLevel="0" collapsed="false">
      <c r="C15" s="34" t="s">
        <v>264</v>
      </c>
      <c r="D15" s="35"/>
      <c r="E15" s="35" t="s">
        <v>244</v>
      </c>
      <c r="F15" s="35" t="s">
        <v>245</v>
      </c>
      <c r="G15" s="35" t="s">
        <v>246</v>
      </c>
      <c r="H15" s="36" t="s">
        <v>247</v>
      </c>
      <c r="J15" s="34" t="s">
        <v>265</v>
      </c>
      <c r="K15" s="35"/>
      <c r="L15" s="35" t="s">
        <v>244</v>
      </c>
      <c r="M15" s="35" t="s">
        <v>245</v>
      </c>
      <c r="N15" s="35" t="s">
        <v>246</v>
      </c>
      <c r="O15" s="36" t="s">
        <v>247</v>
      </c>
    </row>
    <row r="16" customFormat="false" ht="15" hidden="false" customHeight="false" outlineLevel="0" collapsed="false">
      <c r="C16" s="37"/>
      <c r="D16" s="0" t="s">
        <v>266</v>
      </c>
      <c r="E16" s="0" t="n">
        <v>1</v>
      </c>
      <c r="H16" s="38"/>
      <c r="J16" s="37"/>
      <c r="K16" s="0" t="s">
        <v>267</v>
      </c>
      <c r="L16" s="0" t="n">
        <v>1</v>
      </c>
      <c r="O16" s="38"/>
    </row>
    <row r="17" customFormat="false" ht="15" hidden="false" customHeight="false" outlineLevel="0" collapsed="false">
      <c r="C17" s="37"/>
      <c r="D17" s="0" t="s">
        <v>268</v>
      </c>
      <c r="E17" s="0" t="n">
        <v>1</v>
      </c>
      <c r="H17" s="38"/>
      <c r="J17" s="37"/>
      <c r="K17" s="0" t="s">
        <v>269</v>
      </c>
      <c r="L17" s="0" t="n">
        <v>1</v>
      </c>
      <c r="O17" s="38"/>
    </row>
    <row r="18" customFormat="false" ht="15" hidden="false" customHeight="false" outlineLevel="0" collapsed="false">
      <c r="C18" s="37"/>
      <c r="D18" s="0" t="s">
        <v>270</v>
      </c>
      <c r="E18" s="0" t="n">
        <v>1</v>
      </c>
      <c r="H18" s="38"/>
      <c r="J18" s="37"/>
      <c r="K18" s="0" t="s">
        <v>271</v>
      </c>
      <c r="N18" s="0" t="n">
        <v>1</v>
      </c>
      <c r="O18" s="38"/>
    </row>
    <row r="19" customFormat="false" ht="15" hidden="false" customHeight="false" outlineLevel="0" collapsed="false">
      <c r="C19" s="37"/>
      <c r="D19" s="0" t="s">
        <v>272</v>
      </c>
      <c r="H19" s="38" t="n">
        <v>1</v>
      </c>
      <c r="J19" s="37"/>
      <c r="K19" s="0" t="s">
        <v>273</v>
      </c>
      <c r="L19" s="0" t="n">
        <v>1</v>
      </c>
      <c r="O19" s="38"/>
    </row>
    <row r="20" customFormat="false" ht="15" hidden="false" customHeight="false" outlineLevel="0" collapsed="false">
      <c r="C20" s="37"/>
      <c r="D20" s="0" t="s">
        <v>274</v>
      </c>
      <c r="E20" s="0" t="n">
        <v>1</v>
      </c>
      <c r="H20" s="38"/>
      <c r="J20" s="37"/>
      <c r="K20" s="0" t="s">
        <v>275</v>
      </c>
      <c r="L20" s="0" t="n">
        <v>1</v>
      </c>
      <c r="O20" s="38"/>
    </row>
    <row r="21" customFormat="false" ht="15" hidden="false" customHeight="false" outlineLevel="0" collapsed="false">
      <c r="C21" s="37"/>
      <c r="D21" s="0" t="s">
        <v>276</v>
      </c>
      <c r="H21" s="38" t="n">
        <v>1</v>
      </c>
      <c r="J21" s="37"/>
      <c r="K21" s="0" t="s">
        <v>277</v>
      </c>
      <c r="L21" s="0" t="n">
        <v>1</v>
      </c>
      <c r="N21" s="0" t="n">
        <v>1</v>
      </c>
      <c r="O21" s="38"/>
    </row>
    <row r="22" customFormat="false" ht="15" hidden="false" customHeight="false" outlineLevel="0" collapsed="false">
      <c r="C22" s="40"/>
      <c r="D22" s="41" t="s">
        <v>278</v>
      </c>
      <c r="E22" s="41" t="n">
        <v>1</v>
      </c>
      <c r="F22" s="41" t="n">
        <v>1</v>
      </c>
      <c r="G22" s="41"/>
      <c r="H22" s="42"/>
      <c r="J22" s="40"/>
      <c r="K22" s="41"/>
      <c r="L22" s="41"/>
      <c r="M22" s="41"/>
      <c r="N22" s="41"/>
      <c r="O22" s="42"/>
    </row>
    <row r="24" customFormat="false" ht="15" hidden="false" customHeight="false" outlineLevel="0" collapsed="false">
      <c r="C24" s="34" t="s">
        <v>279</v>
      </c>
      <c r="D24" s="35"/>
      <c r="E24" s="35" t="s">
        <v>244</v>
      </c>
      <c r="F24" s="35" t="s">
        <v>245</v>
      </c>
      <c r="G24" s="35" t="s">
        <v>246</v>
      </c>
      <c r="H24" s="36" t="s">
        <v>247</v>
      </c>
      <c r="J24" s="34" t="s">
        <v>280</v>
      </c>
      <c r="K24" s="35"/>
      <c r="L24" s="35" t="s">
        <v>244</v>
      </c>
      <c r="M24" s="35" t="s">
        <v>245</v>
      </c>
      <c r="N24" s="35" t="s">
        <v>246</v>
      </c>
      <c r="O24" s="36" t="s">
        <v>247</v>
      </c>
    </row>
    <row r="25" customFormat="false" ht="15" hidden="false" customHeight="false" outlineLevel="0" collapsed="false">
      <c r="C25" s="37"/>
      <c r="D25" s="0" t="s">
        <v>281</v>
      </c>
      <c r="E25" s="0" t="n">
        <v>1</v>
      </c>
      <c r="H25" s="38"/>
      <c r="J25" s="37"/>
      <c r="K25" s="0" t="s">
        <v>282</v>
      </c>
      <c r="L25" s="0" t="n">
        <v>1</v>
      </c>
      <c r="N25" s="0" t="n">
        <v>1</v>
      </c>
      <c r="O25" s="38"/>
    </row>
    <row r="26" customFormat="false" ht="15" hidden="false" customHeight="false" outlineLevel="0" collapsed="false">
      <c r="C26" s="37"/>
      <c r="D26" s="0" t="s">
        <v>259</v>
      </c>
      <c r="E26" s="0" t="n">
        <v>2</v>
      </c>
      <c r="G26" s="0" t="n">
        <v>2</v>
      </c>
      <c r="H26" s="38"/>
      <c r="J26" s="37"/>
      <c r="K26" s="0" t="s">
        <v>283</v>
      </c>
      <c r="L26" s="0" t="n">
        <v>1</v>
      </c>
      <c r="O26" s="38"/>
    </row>
    <row r="27" customFormat="false" ht="15" hidden="false" customHeight="false" outlineLevel="0" collapsed="false">
      <c r="C27" s="37"/>
      <c r="D27" s="0" t="s">
        <v>284</v>
      </c>
      <c r="H27" s="38" t="n">
        <v>1</v>
      </c>
      <c r="J27" s="37"/>
      <c r="K27" s="0" t="s">
        <v>285</v>
      </c>
      <c r="L27" s="0" t="n">
        <v>1</v>
      </c>
      <c r="O27" s="38"/>
    </row>
    <row r="28" customFormat="false" ht="15" hidden="false" customHeight="false" outlineLevel="0" collapsed="false">
      <c r="C28" s="37"/>
      <c r="D28" s="0" t="s">
        <v>286</v>
      </c>
      <c r="E28" s="0" t="n">
        <v>1</v>
      </c>
      <c r="H28" s="38"/>
      <c r="J28" s="37"/>
      <c r="K28" s="0" t="s">
        <v>287</v>
      </c>
      <c r="L28" s="0" t="n">
        <v>1</v>
      </c>
      <c r="O28" s="38"/>
    </row>
    <row r="29" customFormat="false" ht="15" hidden="false" customHeight="false" outlineLevel="0" collapsed="false">
      <c r="C29" s="37"/>
      <c r="D29" s="0" t="s">
        <v>288</v>
      </c>
      <c r="H29" s="38" t="n">
        <v>1</v>
      </c>
      <c r="J29" s="40"/>
      <c r="K29" s="41" t="s">
        <v>289</v>
      </c>
      <c r="L29" s="41"/>
      <c r="M29" s="41"/>
      <c r="N29" s="41"/>
      <c r="O29" s="42" t="n">
        <v>1</v>
      </c>
    </row>
    <row r="30" customFormat="false" ht="15" hidden="false" customHeight="false" outlineLevel="0" collapsed="false">
      <c r="C30" s="37"/>
      <c r="D30" s="0" t="s">
        <v>290</v>
      </c>
      <c r="E30" s="0" t="n">
        <v>1</v>
      </c>
      <c r="H30" s="38"/>
    </row>
    <row r="31" customFormat="false" ht="15" hidden="false" customHeight="false" outlineLevel="0" collapsed="false">
      <c r="C31" s="37"/>
      <c r="D31" s="0" t="s">
        <v>291</v>
      </c>
      <c r="E31" s="0" t="n">
        <v>0.5</v>
      </c>
      <c r="H31" s="38"/>
      <c r="J31" s="0" t="s">
        <v>292</v>
      </c>
    </row>
    <row r="32" customFormat="false" ht="15" hidden="false" customHeight="false" outlineLevel="0" collapsed="false">
      <c r="C32" s="37"/>
      <c r="D32" s="0" t="s">
        <v>293</v>
      </c>
      <c r="E32" s="0" t="n">
        <v>1</v>
      </c>
      <c r="H32" s="38"/>
      <c r="J32" s="34" t="s">
        <v>294</v>
      </c>
      <c r="K32" s="35"/>
      <c r="L32" s="35" t="s">
        <v>244</v>
      </c>
      <c r="M32" s="35" t="s">
        <v>245</v>
      </c>
      <c r="N32" s="35" t="s">
        <v>246</v>
      </c>
      <c r="O32" s="36" t="s">
        <v>247</v>
      </c>
    </row>
    <row r="33" customFormat="false" ht="15" hidden="false" customHeight="false" outlineLevel="0" collapsed="false">
      <c r="C33" s="40"/>
      <c r="D33" s="41" t="s">
        <v>295</v>
      </c>
      <c r="E33" s="41" t="n">
        <v>1</v>
      </c>
      <c r="F33" s="41"/>
      <c r="G33" s="41"/>
      <c r="H33" s="42"/>
      <c r="J33" s="37"/>
      <c r="K33" s="0" t="s">
        <v>259</v>
      </c>
      <c r="L33" s="0" t="n">
        <v>1</v>
      </c>
      <c r="O33" s="38"/>
    </row>
    <row r="34" customFormat="false" ht="15" hidden="false" customHeight="false" outlineLevel="0" collapsed="false">
      <c r="J34" s="37"/>
      <c r="K34" s="0" t="s">
        <v>296</v>
      </c>
      <c r="L34" s="0" t="n">
        <v>1</v>
      </c>
      <c r="N34" s="0" t="n">
        <v>1</v>
      </c>
      <c r="O34" s="38"/>
    </row>
    <row r="35" customFormat="false" ht="15" hidden="false" customHeight="false" outlineLevel="0" collapsed="false">
      <c r="C35" s="34" t="s">
        <v>297</v>
      </c>
      <c r="D35" s="35"/>
      <c r="E35" s="35" t="s">
        <v>244</v>
      </c>
      <c r="F35" s="35" t="s">
        <v>245</v>
      </c>
      <c r="G35" s="35" t="s">
        <v>246</v>
      </c>
      <c r="H35" s="36" t="s">
        <v>247</v>
      </c>
      <c r="J35" s="37"/>
      <c r="K35" s="0" t="s">
        <v>298</v>
      </c>
      <c r="L35" s="0" t="n">
        <v>1</v>
      </c>
      <c r="O35" s="38" t="n">
        <v>1</v>
      </c>
    </row>
    <row r="36" customFormat="false" ht="15" hidden="false" customHeight="false" outlineLevel="0" collapsed="false">
      <c r="C36" s="37"/>
      <c r="D36" s="0" t="s">
        <v>299</v>
      </c>
      <c r="E36" s="0" t="n">
        <v>1</v>
      </c>
      <c r="H36" s="38"/>
      <c r="J36" s="37"/>
      <c r="K36" s="0" t="s">
        <v>271</v>
      </c>
      <c r="O36" s="38"/>
    </row>
    <row r="37" customFormat="false" ht="15" hidden="false" customHeight="false" outlineLevel="0" collapsed="false">
      <c r="C37" s="37"/>
      <c r="D37" s="0" t="s">
        <v>300</v>
      </c>
      <c r="E37" s="0" t="n">
        <v>1</v>
      </c>
      <c r="H37" s="38"/>
      <c r="J37" s="37"/>
      <c r="K37" s="0" t="s">
        <v>301</v>
      </c>
      <c r="L37" s="0" t="n">
        <v>1</v>
      </c>
      <c r="N37" s="0" t="n">
        <v>1</v>
      </c>
      <c r="O37" s="38"/>
    </row>
    <row r="38" customFormat="false" ht="15" hidden="false" customHeight="false" outlineLevel="0" collapsed="false">
      <c r="C38" s="37"/>
      <c r="D38" s="0" t="s">
        <v>302</v>
      </c>
      <c r="E38" s="0" t="n">
        <v>1</v>
      </c>
      <c r="G38" s="0" t="n">
        <v>1</v>
      </c>
      <c r="H38" s="38"/>
      <c r="J38" s="40"/>
      <c r="K38" s="41" t="s">
        <v>303</v>
      </c>
      <c r="L38" s="41" t="n">
        <v>1</v>
      </c>
      <c r="M38" s="41"/>
      <c r="N38" s="41" t="n">
        <v>1</v>
      </c>
      <c r="O38" s="42"/>
    </row>
    <row r="39" customFormat="false" ht="15" hidden="false" customHeight="false" outlineLevel="0" collapsed="false">
      <c r="C39" s="37"/>
      <c r="D39" s="0" t="s">
        <v>304</v>
      </c>
      <c r="E39" s="0" t="n">
        <v>1</v>
      </c>
      <c r="H39" s="38"/>
      <c r="J39" s="0" t="s">
        <v>292</v>
      </c>
    </row>
    <row r="40" customFormat="false" ht="15" hidden="false" customHeight="false" outlineLevel="0" collapsed="false">
      <c r="C40" s="37"/>
      <c r="D40" s="31" t="s">
        <v>305</v>
      </c>
      <c r="E40" s="0" t="n">
        <v>1</v>
      </c>
      <c r="H40" s="38"/>
      <c r="J40" s="34" t="s">
        <v>306</v>
      </c>
      <c r="K40" s="35"/>
      <c r="L40" s="35" t="s">
        <v>244</v>
      </c>
      <c r="M40" s="35" t="s">
        <v>245</v>
      </c>
      <c r="N40" s="35" t="s">
        <v>246</v>
      </c>
      <c r="O40" s="36" t="s">
        <v>247</v>
      </c>
    </row>
    <row r="41" customFormat="false" ht="15" hidden="false" customHeight="false" outlineLevel="0" collapsed="false">
      <c r="C41" s="37"/>
      <c r="D41" s="0" t="s">
        <v>307</v>
      </c>
      <c r="E41" s="0" t="n">
        <v>2</v>
      </c>
      <c r="F41" s="0" t="n">
        <v>1</v>
      </c>
      <c r="H41" s="38"/>
      <c r="J41" s="37"/>
      <c r="K41" s="0" t="s">
        <v>308</v>
      </c>
      <c r="L41" s="0" t="n">
        <v>1</v>
      </c>
      <c r="O41" s="38"/>
    </row>
    <row r="42" customFormat="false" ht="15" hidden="false" customHeight="false" outlineLevel="0" collapsed="false">
      <c r="C42" s="37"/>
      <c r="D42" s="0" t="s">
        <v>309</v>
      </c>
      <c r="E42" s="0" t="n">
        <v>1</v>
      </c>
      <c r="G42" s="0" t="n">
        <v>1</v>
      </c>
      <c r="H42" s="38"/>
      <c r="J42" s="37"/>
      <c r="K42" s="0" t="s">
        <v>310</v>
      </c>
      <c r="L42" s="0" t="n">
        <v>1</v>
      </c>
      <c r="O42" s="38"/>
    </row>
    <row r="43" customFormat="false" ht="15" hidden="false" customHeight="false" outlineLevel="0" collapsed="false">
      <c r="C43" s="37"/>
      <c r="D43" s="0" t="s">
        <v>311</v>
      </c>
      <c r="E43" s="0" t="n">
        <v>1</v>
      </c>
      <c r="H43" s="38"/>
      <c r="J43" s="37"/>
      <c r="K43" s="0" t="s">
        <v>312</v>
      </c>
      <c r="L43" s="0" t="n">
        <v>1</v>
      </c>
      <c r="O43" s="38"/>
    </row>
    <row r="44" customFormat="false" ht="15" hidden="false" customHeight="false" outlineLevel="0" collapsed="false">
      <c r="C44" s="37"/>
      <c r="D44" s="0" t="s">
        <v>313</v>
      </c>
      <c r="E44" s="0" t="n">
        <v>1</v>
      </c>
      <c r="H44" s="38"/>
      <c r="J44" s="37"/>
      <c r="K44" s="0" t="s">
        <v>314</v>
      </c>
      <c r="L44" s="0" t="n">
        <v>1</v>
      </c>
      <c r="O44" s="38"/>
    </row>
    <row r="45" customFormat="false" ht="15" hidden="false" customHeight="false" outlineLevel="0" collapsed="false">
      <c r="C45" s="37"/>
      <c r="D45" s="0" t="s">
        <v>315</v>
      </c>
      <c r="E45" s="0" t="n">
        <v>1</v>
      </c>
      <c r="H45" s="38"/>
      <c r="J45" s="40"/>
      <c r="K45" s="41" t="s">
        <v>262</v>
      </c>
      <c r="L45" s="41"/>
      <c r="M45" s="41"/>
      <c r="N45" s="41"/>
      <c r="O45" s="42" t="n">
        <v>1</v>
      </c>
    </row>
    <row r="46" customFormat="false" ht="15" hidden="false" customHeight="false" outlineLevel="0" collapsed="false">
      <c r="C46" s="37"/>
      <c r="D46" s="0" t="s">
        <v>316</v>
      </c>
      <c r="H46" s="38" t="n">
        <v>1</v>
      </c>
    </row>
    <row r="47" customFormat="false" ht="15" hidden="false" customHeight="false" outlineLevel="0" collapsed="false">
      <c r="C47" s="37"/>
      <c r="D47" s="0" t="s">
        <v>317</v>
      </c>
      <c r="E47" s="0" t="n">
        <v>0.5</v>
      </c>
      <c r="F47" s="43" t="s">
        <v>318</v>
      </c>
      <c r="G47" s="43"/>
      <c r="H47" s="43"/>
      <c r="J47" s="34" t="s">
        <v>319</v>
      </c>
      <c r="K47" s="35"/>
      <c r="L47" s="35" t="s">
        <v>244</v>
      </c>
      <c r="M47" s="35" t="s">
        <v>245</v>
      </c>
      <c r="N47" s="35" t="s">
        <v>246</v>
      </c>
      <c r="O47" s="36" t="s">
        <v>247</v>
      </c>
    </row>
    <row r="48" customFormat="false" ht="15" hidden="false" customHeight="false" outlineLevel="0" collapsed="false">
      <c r="C48" s="37"/>
      <c r="D48" s="0" t="s">
        <v>320</v>
      </c>
      <c r="E48" s="0" t="n">
        <v>1</v>
      </c>
      <c r="H48" s="38"/>
      <c r="J48" s="37" t="s">
        <v>321</v>
      </c>
      <c r="K48" s="0" t="s">
        <v>322</v>
      </c>
      <c r="L48" s="0" t="n">
        <v>1</v>
      </c>
      <c r="O48" s="38"/>
    </row>
    <row r="49" customFormat="false" ht="15" hidden="false" customHeight="false" outlineLevel="0" collapsed="false">
      <c r="C49" s="40"/>
      <c r="D49" s="41" t="s">
        <v>323</v>
      </c>
      <c r="E49" s="41" t="n">
        <v>1</v>
      </c>
      <c r="F49" s="41"/>
      <c r="G49" s="41" t="n">
        <v>1</v>
      </c>
      <c r="H49" s="42"/>
      <c r="J49" s="37"/>
      <c r="K49" s="0" t="s">
        <v>324</v>
      </c>
      <c r="L49" s="0" t="n">
        <v>1</v>
      </c>
      <c r="O49" s="38"/>
    </row>
    <row r="50" customFormat="false" ht="15" hidden="false" customHeight="false" outlineLevel="0" collapsed="false">
      <c r="J50" s="37"/>
      <c r="K50" s="0" t="s">
        <v>325</v>
      </c>
      <c r="L50" s="0" t="n">
        <v>2</v>
      </c>
      <c r="N50" s="0" t="n">
        <v>2</v>
      </c>
      <c r="O50" s="38"/>
    </row>
    <row r="51" customFormat="false" ht="15" hidden="false" customHeight="false" outlineLevel="0" collapsed="false">
      <c r="C51" s="34" t="s">
        <v>326</v>
      </c>
      <c r="D51" s="35"/>
      <c r="E51" s="35" t="s">
        <v>244</v>
      </c>
      <c r="F51" s="35" t="s">
        <v>245</v>
      </c>
      <c r="G51" s="35" t="s">
        <v>246</v>
      </c>
      <c r="H51" s="36" t="s">
        <v>247</v>
      </c>
      <c r="J51" s="37"/>
      <c r="K51" s="0" t="s">
        <v>327</v>
      </c>
      <c r="L51" s="0" t="n">
        <v>1</v>
      </c>
      <c r="O51" s="38"/>
    </row>
    <row r="52" customFormat="false" ht="15" hidden="false" customHeight="false" outlineLevel="0" collapsed="false">
      <c r="C52" s="37"/>
      <c r="D52" s="0" t="s">
        <v>328</v>
      </c>
      <c r="E52" s="0" t="n">
        <v>1</v>
      </c>
      <c r="G52" s="0" t="n">
        <v>1</v>
      </c>
      <c r="H52" s="38"/>
      <c r="J52" s="37"/>
      <c r="K52" s="0" t="s">
        <v>329</v>
      </c>
      <c r="L52" s="0" t="n">
        <v>1</v>
      </c>
      <c r="O52" s="38"/>
    </row>
    <row r="53" customFormat="false" ht="15" hidden="false" customHeight="false" outlineLevel="0" collapsed="false">
      <c r="C53" s="37"/>
      <c r="D53" s="0" t="s">
        <v>330</v>
      </c>
      <c r="E53" s="0" t="n">
        <v>1</v>
      </c>
      <c r="H53" s="38"/>
      <c r="J53" s="37"/>
      <c r="K53" s="0" t="s">
        <v>331</v>
      </c>
      <c r="L53" s="0" t="n">
        <v>1</v>
      </c>
      <c r="N53" s="0" t="n">
        <v>1</v>
      </c>
      <c r="O53" s="38"/>
    </row>
    <row r="54" customFormat="false" ht="15" hidden="false" customHeight="false" outlineLevel="0" collapsed="false">
      <c r="C54" s="37"/>
      <c r="D54" s="0" t="s">
        <v>332</v>
      </c>
      <c r="E54" s="0" t="n">
        <v>1</v>
      </c>
      <c r="H54" s="38"/>
      <c r="J54" s="37"/>
      <c r="K54" s="0" t="s">
        <v>333</v>
      </c>
      <c r="L54" s="0" t="n">
        <v>1</v>
      </c>
      <c r="N54" s="0" t="n">
        <v>1</v>
      </c>
      <c r="O54" s="38"/>
    </row>
    <row r="55" customFormat="false" ht="15" hidden="false" customHeight="false" outlineLevel="0" collapsed="false">
      <c r="C55" s="37"/>
      <c r="D55" s="0" t="s">
        <v>334</v>
      </c>
      <c r="E55" s="0" t="n">
        <v>1</v>
      </c>
      <c r="H55" s="38"/>
      <c r="J55" s="40"/>
      <c r="K55" s="41" t="s">
        <v>335</v>
      </c>
      <c r="L55" s="41" t="n">
        <v>1</v>
      </c>
      <c r="M55" s="41"/>
      <c r="N55" s="41" t="n">
        <v>1</v>
      </c>
      <c r="O55" s="42"/>
    </row>
    <row r="56" customFormat="false" ht="15" hidden="false" customHeight="false" outlineLevel="0" collapsed="false">
      <c r="C56" s="37"/>
      <c r="D56" s="0" t="s">
        <v>336</v>
      </c>
      <c r="H56" s="38" t="n">
        <v>1</v>
      </c>
    </row>
    <row r="57" customFormat="false" ht="15" hidden="false" customHeight="false" outlineLevel="0" collapsed="false">
      <c r="C57" s="40"/>
      <c r="D57" s="41" t="s">
        <v>337</v>
      </c>
      <c r="E57" s="41"/>
      <c r="F57" s="41"/>
      <c r="G57" s="41"/>
      <c r="H57" s="42" t="n">
        <v>1</v>
      </c>
    </row>
    <row r="59" customFormat="false" ht="15" hidden="false" customHeight="false" outlineLevel="0" collapsed="false">
      <c r="C59" s="34" t="s">
        <v>338</v>
      </c>
      <c r="D59" s="35"/>
      <c r="E59" s="35" t="s">
        <v>244</v>
      </c>
      <c r="F59" s="35" t="s">
        <v>245</v>
      </c>
      <c r="G59" s="35" t="s">
        <v>246</v>
      </c>
      <c r="H59" s="36" t="s">
        <v>247</v>
      </c>
      <c r="J59" s="34" t="s">
        <v>339</v>
      </c>
      <c r="K59" s="35"/>
      <c r="L59" s="35" t="s">
        <v>244</v>
      </c>
      <c r="M59" s="35" t="s">
        <v>245</v>
      </c>
      <c r="N59" s="35" t="s">
        <v>246</v>
      </c>
      <c r="O59" s="36" t="s">
        <v>247</v>
      </c>
    </row>
    <row r="60" customFormat="false" ht="15" hidden="false" customHeight="false" outlineLevel="0" collapsed="false">
      <c r="C60" s="37"/>
      <c r="D60" s="0" t="s">
        <v>340</v>
      </c>
      <c r="E60" s="0" t="n">
        <v>1</v>
      </c>
      <c r="H60" s="38"/>
      <c r="J60" s="37"/>
      <c r="K60" s="0" t="s">
        <v>340</v>
      </c>
      <c r="L60" s="0" t="n">
        <v>1</v>
      </c>
      <c r="O60" s="38"/>
    </row>
    <row r="61" customFormat="false" ht="15" hidden="false" customHeight="false" outlineLevel="0" collapsed="false">
      <c r="C61" s="37"/>
      <c r="D61" s="0" t="s">
        <v>271</v>
      </c>
      <c r="H61" s="38" t="n">
        <v>1</v>
      </c>
      <c r="J61" s="37"/>
      <c r="K61" s="0" t="s">
        <v>271</v>
      </c>
      <c r="O61" s="38" t="n">
        <v>1</v>
      </c>
    </row>
    <row r="62" customFormat="false" ht="15" hidden="false" customHeight="false" outlineLevel="0" collapsed="false">
      <c r="C62" s="37"/>
      <c r="D62" s="0" t="s">
        <v>290</v>
      </c>
      <c r="E62" s="0" t="n">
        <v>1</v>
      </c>
      <c r="H62" s="38"/>
      <c r="J62" s="37"/>
      <c r="K62" s="0" t="s">
        <v>290</v>
      </c>
      <c r="L62" s="0" t="n">
        <v>1</v>
      </c>
      <c r="O62" s="38"/>
    </row>
    <row r="63" customFormat="false" ht="15" hidden="false" customHeight="false" outlineLevel="0" collapsed="false">
      <c r="C63" s="37"/>
      <c r="D63" s="0" t="s">
        <v>302</v>
      </c>
      <c r="E63" s="0" t="n">
        <v>1</v>
      </c>
      <c r="G63" s="0" t="n">
        <v>1</v>
      </c>
      <c r="H63" s="38"/>
      <c r="J63" s="37"/>
      <c r="K63" s="0" t="s">
        <v>302</v>
      </c>
      <c r="L63" s="0" t="n">
        <v>1</v>
      </c>
      <c r="N63" s="0" t="n">
        <v>1</v>
      </c>
      <c r="O63" s="38"/>
    </row>
    <row r="64" customFormat="false" ht="15" hidden="false" customHeight="false" outlineLevel="0" collapsed="false">
      <c r="C64" s="37"/>
      <c r="D64" s="0" t="s">
        <v>341</v>
      </c>
      <c r="E64" s="0" t="n">
        <v>1</v>
      </c>
      <c r="H64" s="38"/>
      <c r="J64" s="37"/>
      <c r="K64" s="0" t="s">
        <v>341</v>
      </c>
      <c r="L64" s="0" t="n">
        <v>1</v>
      </c>
      <c r="O64" s="38"/>
    </row>
    <row r="65" customFormat="false" ht="15" hidden="false" customHeight="false" outlineLevel="0" collapsed="false">
      <c r="C65" s="40"/>
      <c r="D65" s="41" t="s">
        <v>342</v>
      </c>
      <c r="E65" s="41" t="n">
        <v>1</v>
      </c>
      <c r="F65" s="41"/>
      <c r="G65" s="41" t="n">
        <v>1</v>
      </c>
      <c r="H65" s="42"/>
      <c r="J65" s="40"/>
      <c r="K65" s="41" t="s">
        <v>342</v>
      </c>
      <c r="L65" s="41" t="n">
        <v>1</v>
      </c>
      <c r="M65" s="41"/>
      <c r="N65" s="41" t="n">
        <v>1</v>
      </c>
      <c r="O65" s="42"/>
    </row>
    <row r="68" customFormat="false" ht="15" hidden="false" customHeight="false" outlineLevel="0" collapsed="false">
      <c r="C68" s="34" t="s">
        <v>343</v>
      </c>
      <c r="D68" s="35"/>
      <c r="E68" s="35" t="s">
        <v>244</v>
      </c>
      <c r="F68" s="35" t="s">
        <v>245</v>
      </c>
      <c r="G68" s="35" t="s">
        <v>246</v>
      </c>
      <c r="H68" s="36" t="s">
        <v>247</v>
      </c>
      <c r="J68" s="34" t="s">
        <v>344</v>
      </c>
      <c r="K68" s="35"/>
      <c r="L68" s="35" t="s">
        <v>244</v>
      </c>
      <c r="M68" s="35" t="s">
        <v>245</v>
      </c>
      <c r="N68" s="35" t="s">
        <v>246</v>
      </c>
      <c r="O68" s="36" t="s">
        <v>247</v>
      </c>
    </row>
    <row r="69" customFormat="false" ht="15" hidden="false" customHeight="false" outlineLevel="0" collapsed="false">
      <c r="C69" s="37"/>
      <c r="D69" s="0" t="s">
        <v>345</v>
      </c>
      <c r="E69" s="0" t="n">
        <v>1</v>
      </c>
      <c r="H69" s="38"/>
      <c r="J69" s="37"/>
      <c r="K69" s="0" t="s">
        <v>277</v>
      </c>
      <c r="L69" s="0" t="n">
        <v>1</v>
      </c>
      <c r="N69" s="0" t="n">
        <v>1</v>
      </c>
      <c r="O69" s="38"/>
    </row>
    <row r="70" customFormat="false" ht="15" hidden="false" customHeight="false" outlineLevel="0" collapsed="false">
      <c r="C70" s="37"/>
      <c r="D70" s="0" t="s">
        <v>346</v>
      </c>
      <c r="G70" s="0" t="n">
        <v>1</v>
      </c>
      <c r="H70" s="38"/>
      <c r="J70" s="37"/>
      <c r="K70" s="0" t="s">
        <v>347</v>
      </c>
      <c r="L70" s="0" t="n">
        <v>1</v>
      </c>
      <c r="N70" s="0" t="n">
        <v>1</v>
      </c>
      <c r="O70" s="38"/>
    </row>
    <row r="71" customFormat="false" ht="15" hidden="false" customHeight="false" outlineLevel="0" collapsed="false">
      <c r="C71" s="37"/>
      <c r="D71" s="0" t="s">
        <v>348</v>
      </c>
      <c r="E71" s="0" t="n">
        <v>1</v>
      </c>
      <c r="H71" s="38"/>
      <c r="J71" s="37"/>
      <c r="K71" s="0" t="s">
        <v>288</v>
      </c>
      <c r="O71" s="38" t="n">
        <v>1</v>
      </c>
    </row>
    <row r="72" customFormat="false" ht="15" hidden="false" customHeight="false" outlineLevel="0" collapsed="false">
      <c r="C72" s="37"/>
      <c r="D72" s="0" t="s">
        <v>349</v>
      </c>
      <c r="E72" s="0" t="n">
        <v>1</v>
      </c>
      <c r="H72" s="38"/>
      <c r="J72" s="37"/>
      <c r="K72" s="0" t="s">
        <v>290</v>
      </c>
      <c r="L72" s="0" t="n">
        <v>1</v>
      </c>
      <c r="N72" s="0" t="n">
        <v>1</v>
      </c>
      <c r="O72" s="38"/>
    </row>
    <row r="73" customFormat="false" ht="15" hidden="false" customHeight="false" outlineLevel="0" collapsed="false">
      <c r="C73" s="37"/>
      <c r="D73" s="0" t="s">
        <v>350</v>
      </c>
      <c r="E73" s="0" t="n">
        <v>1</v>
      </c>
      <c r="G73" s="0" t="n">
        <v>1</v>
      </c>
      <c r="H73" s="38" t="n">
        <v>1</v>
      </c>
      <c r="J73" s="37"/>
      <c r="K73" s="0" t="s">
        <v>351</v>
      </c>
      <c r="L73" s="0" t="n">
        <v>1</v>
      </c>
      <c r="N73" s="0" t="n">
        <v>1</v>
      </c>
      <c r="O73" s="38"/>
    </row>
    <row r="74" customFormat="false" ht="15" hidden="false" customHeight="false" outlineLevel="0" collapsed="false">
      <c r="C74" s="40"/>
      <c r="D74" s="41" t="s">
        <v>352</v>
      </c>
      <c r="E74" s="41" t="n">
        <v>1</v>
      </c>
      <c r="F74" s="41"/>
      <c r="G74" s="41" t="n">
        <v>1</v>
      </c>
      <c r="H74" s="42"/>
      <c r="J74" s="40"/>
      <c r="K74" s="41" t="s">
        <v>353</v>
      </c>
      <c r="L74" s="41" t="n">
        <v>1</v>
      </c>
      <c r="M74" s="41"/>
      <c r="N74" s="41" t="n">
        <v>1</v>
      </c>
      <c r="O74" s="42"/>
    </row>
    <row r="77" customFormat="false" ht="15" hidden="false" customHeight="false" outlineLevel="0" collapsed="false">
      <c r="C77" s="34" t="s">
        <v>354</v>
      </c>
      <c r="D77" s="35"/>
      <c r="E77" s="35" t="s">
        <v>244</v>
      </c>
      <c r="F77" s="35" t="s">
        <v>245</v>
      </c>
      <c r="G77" s="35" t="s">
        <v>246</v>
      </c>
      <c r="H77" s="36" t="s">
        <v>247</v>
      </c>
      <c r="J77" s="34" t="s">
        <v>355</v>
      </c>
      <c r="K77" s="35"/>
      <c r="L77" s="35" t="s">
        <v>244</v>
      </c>
      <c r="M77" s="35" t="s">
        <v>245</v>
      </c>
      <c r="N77" s="35" t="s">
        <v>246</v>
      </c>
      <c r="O77" s="36" t="s">
        <v>247</v>
      </c>
    </row>
    <row r="78" customFormat="false" ht="15" hidden="false" customHeight="false" outlineLevel="0" collapsed="false">
      <c r="C78" s="37"/>
      <c r="D78" s="0" t="s">
        <v>356</v>
      </c>
      <c r="E78" s="0" t="n">
        <v>1</v>
      </c>
      <c r="H78" s="38"/>
      <c r="J78" s="37" t="s">
        <v>357</v>
      </c>
      <c r="O78" s="38" t="n">
        <v>1</v>
      </c>
    </row>
    <row r="79" customFormat="false" ht="15" hidden="false" customHeight="false" outlineLevel="0" collapsed="false">
      <c r="C79" s="37"/>
      <c r="D79" s="0" t="s">
        <v>358</v>
      </c>
      <c r="E79" s="0" t="n">
        <v>2</v>
      </c>
      <c r="H79" s="38" t="n">
        <v>2</v>
      </c>
      <c r="J79" s="37" t="s">
        <v>293</v>
      </c>
      <c r="L79" s="0" t="n">
        <v>1</v>
      </c>
      <c r="O79" s="38"/>
    </row>
    <row r="80" customFormat="false" ht="15" hidden="false" customHeight="false" outlineLevel="0" collapsed="false">
      <c r="C80" s="37"/>
      <c r="D80" s="0" t="s">
        <v>359</v>
      </c>
      <c r="E80" s="0" t="n">
        <v>1</v>
      </c>
      <c r="H80" s="38"/>
      <c r="J80" s="37" t="s">
        <v>360</v>
      </c>
      <c r="O80" s="38" t="n">
        <v>1</v>
      </c>
    </row>
    <row r="81" customFormat="false" ht="15" hidden="false" customHeight="false" outlineLevel="0" collapsed="false">
      <c r="C81" s="37"/>
      <c r="D81" s="0" t="s">
        <v>86</v>
      </c>
      <c r="E81" s="0" t="n">
        <v>2</v>
      </c>
      <c r="F81" s="0" t="n">
        <v>2</v>
      </c>
      <c r="G81" s="0" t="n">
        <v>2</v>
      </c>
      <c r="H81" s="38" t="n">
        <v>2</v>
      </c>
      <c r="J81" s="37" t="s">
        <v>361</v>
      </c>
      <c r="L81" s="0" t="n">
        <v>1</v>
      </c>
      <c r="M81" s="0" t="n">
        <v>1</v>
      </c>
      <c r="N81" s="0" t="n">
        <v>1</v>
      </c>
      <c r="O81" s="38"/>
    </row>
    <row r="82" customFormat="false" ht="15" hidden="false" customHeight="false" outlineLevel="0" collapsed="false">
      <c r="C82" s="40"/>
      <c r="D82" s="41" t="s">
        <v>322</v>
      </c>
      <c r="E82" s="41" t="n">
        <v>1</v>
      </c>
      <c r="F82" s="41"/>
      <c r="G82" s="41"/>
      <c r="H82" s="42"/>
      <c r="J82" s="37" t="s">
        <v>362</v>
      </c>
      <c r="L82" s="0" t="n">
        <v>1</v>
      </c>
      <c r="M82" s="0" t="n">
        <v>1</v>
      </c>
      <c r="N82" s="0" t="n">
        <v>1</v>
      </c>
      <c r="O82" s="38"/>
    </row>
    <row r="83" customFormat="false" ht="15" hidden="false" customHeight="false" outlineLevel="0" collapsed="false">
      <c r="J83" s="37" t="s">
        <v>363</v>
      </c>
      <c r="L83" s="0" t="n">
        <v>1</v>
      </c>
      <c r="M83" s="0" t="n">
        <v>1</v>
      </c>
      <c r="N83" s="0" t="n">
        <v>1</v>
      </c>
      <c r="O83" s="38"/>
    </row>
    <row r="84" customFormat="false" ht="15" hidden="false" customHeight="false" outlineLevel="0" collapsed="false">
      <c r="C84" s="34" t="s">
        <v>364</v>
      </c>
      <c r="D84" s="35"/>
      <c r="E84" s="35" t="s">
        <v>244</v>
      </c>
      <c r="F84" s="35" t="s">
        <v>245</v>
      </c>
      <c r="G84" s="35" t="s">
        <v>246</v>
      </c>
      <c r="H84" s="36" t="s">
        <v>247</v>
      </c>
      <c r="J84" s="37" t="s">
        <v>365</v>
      </c>
      <c r="L84" s="0" t="n">
        <v>1</v>
      </c>
      <c r="M84" s="0" t="n">
        <v>1</v>
      </c>
      <c r="N84" s="0" t="n">
        <v>1</v>
      </c>
      <c r="O84" s="38"/>
    </row>
    <row r="85" customFormat="false" ht="15" hidden="false" customHeight="false" outlineLevel="0" collapsed="false">
      <c r="C85" s="37" t="s">
        <v>293</v>
      </c>
      <c r="E85" s="0" t="n">
        <v>1</v>
      </c>
      <c r="H85" s="38"/>
      <c r="J85" s="37" t="s">
        <v>366</v>
      </c>
      <c r="L85" s="0" t="n">
        <v>1</v>
      </c>
      <c r="O85" s="38"/>
    </row>
    <row r="86" customFormat="false" ht="15" hidden="false" customHeight="false" outlineLevel="0" collapsed="false">
      <c r="C86" s="37" t="s">
        <v>328</v>
      </c>
      <c r="E86" s="0" t="n">
        <v>1</v>
      </c>
      <c r="G86" s="0" t="n">
        <v>1</v>
      </c>
      <c r="H86" s="38"/>
      <c r="J86" s="37" t="s">
        <v>367</v>
      </c>
      <c r="L86" s="0" t="n">
        <v>1</v>
      </c>
      <c r="O86" s="38"/>
    </row>
    <row r="87" customFormat="false" ht="15" hidden="false" customHeight="false" outlineLevel="0" collapsed="false">
      <c r="C87" s="37" t="s">
        <v>288</v>
      </c>
      <c r="H87" s="38" t="n">
        <v>1</v>
      </c>
      <c r="J87" s="37" t="s">
        <v>368</v>
      </c>
      <c r="L87" s="0" t="n">
        <v>1</v>
      </c>
      <c r="M87" s="0" t="n">
        <v>1</v>
      </c>
      <c r="N87" s="0" t="n">
        <v>1</v>
      </c>
      <c r="O87" s="38"/>
    </row>
    <row r="88" customFormat="false" ht="15" hidden="false" customHeight="false" outlineLevel="0" collapsed="false">
      <c r="C88" s="37"/>
      <c r="H88" s="38"/>
      <c r="J88" s="37" t="s">
        <v>369</v>
      </c>
      <c r="L88" s="0" t="n">
        <v>1</v>
      </c>
      <c r="O88" s="38"/>
    </row>
    <row r="89" customFormat="false" ht="15" hidden="false" customHeight="false" outlineLevel="0" collapsed="false">
      <c r="C89" s="37" t="s">
        <v>370</v>
      </c>
      <c r="E89" s="0" t="n">
        <v>1</v>
      </c>
      <c r="H89" s="38"/>
      <c r="J89" s="40" t="s">
        <v>371</v>
      </c>
      <c r="K89" s="41"/>
      <c r="L89" s="41" t="n">
        <v>1</v>
      </c>
      <c r="M89" s="41"/>
      <c r="N89" s="41"/>
      <c r="O89" s="42"/>
    </row>
    <row r="90" customFormat="false" ht="15" hidden="false" customHeight="false" outlineLevel="0" collapsed="false">
      <c r="C90" s="37" t="s">
        <v>372</v>
      </c>
      <c r="E90" s="0" t="n">
        <v>1</v>
      </c>
      <c r="F90" s="0" t="n">
        <v>1</v>
      </c>
      <c r="H90" s="38" t="n">
        <v>1</v>
      </c>
    </row>
    <row r="91" customFormat="false" ht="15" hidden="false" customHeight="false" outlineLevel="0" collapsed="false">
      <c r="C91" s="37" t="s">
        <v>373</v>
      </c>
      <c r="F91" s="0" t="n">
        <v>2</v>
      </c>
      <c r="H91" s="38" t="n">
        <v>2</v>
      </c>
    </row>
    <row r="92" customFormat="false" ht="15" hidden="false" customHeight="false" outlineLevel="0" collapsed="false">
      <c r="C92" s="37" t="s">
        <v>374</v>
      </c>
      <c r="E92" s="0" t="n">
        <v>2</v>
      </c>
      <c r="H92" s="38"/>
      <c r="J92" s="34" t="s">
        <v>375</v>
      </c>
      <c r="K92" s="35"/>
      <c r="L92" s="35" t="s">
        <v>244</v>
      </c>
      <c r="M92" s="35" t="s">
        <v>245</v>
      </c>
      <c r="N92" s="35" t="s">
        <v>246</v>
      </c>
      <c r="O92" s="36" t="s">
        <v>247</v>
      </c>
    </row>
    <row r="93" customFormat="false" ht="15" hidden="false" customHeight="false" outlineLevel="0" collapsed="false">
      <c r="C93" s="37" t="s">
        <v>376</v>
      </c>
      <c r="E93" s="0" t="n">
        <v>1</v>
      </c>
      <c r="H93" s="38"/>
      <c r="J93" s="37" t="s">
        <v>308</v>
      </c>
      <c r="L93" s="0" t="n">
        <v>1</v>
      </c>
      <c r="O93" s="38"/>
    </row>
    <row r="94" customFormat="false" ht="15" hidden="false" customHeight="false" outlineLevel="0" collapsed="false">
      <c r="C94" s="40" t="s">
        <v>281</v>
      </c>
      <c r="D94" s="41"/>
      <c r="E94" s="41"/>
      <c r="F94" s="41"/>
      <c r="G94" s="41"/>
      <c r="H94" s="42" t="n">
        <v>1</v>
      </c>
      <c r="J94" s="37" t="s">
        <v>377</v>
      </c>
      <c r="O94" s="38" t="n">
        <v>1</v>
      </c>
    </row>
    <row r="95" customFormat="false" ht="15" hidden="false" customHeight="false" outlineLevel="0" collapsed="false">
      <c r="J95" s="37" t="s">
        <v>378</v>
      </c>
      <c r="L95" s="0" t="n">
        <v>1</v>
      </c>
      <c r="O95" s="38"/>
    </row>
    <row r="96" customFormat="false" ht="15" hidden="false" customHeight="false" outlineLevel="0" collapsed="false">
      <c r="J96" s="37" t="s">
        <v>379</v>
      </c>
      <c r="L96" s="0" t="n">
        <v>1</v>
      </c>
      <c r="O96" s="38"/>
    </row>
    <row r="97" customFormat="false" ht="15" hidden="false" customHeight="false" outlineLevel="0" collapsed="false">
      <c r="J97" s="37" t="s">
        <v>254</v>
      </c>
      <c r="L97" s="0" t="n">
        <v>2</v>
      </c>
      <c r="N97" s="0" t="n">
        <v>2</v>
      </c>
      <c r="O97" s="38"/>
    </row>
    <row r="98" customFormat="false" ht="15" hidden="false" customHeight="false" outlineLevel="0" collapsed="false">
      <c r="J98" s="37" t="s">
        <v>380</v>
      </c>
      <c r="L98" s="0" t="n">
        <v>1</v>
      </c>
      <c r="N98" s="0" t="n">
        <v>1</v>
      </c>
      <c r="O98" s="38"/>
    </row>
    <row r="99" customFormat="false" ht="15" hidden="false" customHeight="false" outlineLevel="0" collapsed="false">
      <c r="J99" s="37" t="s">
        <v>369</v>
      </c>
      <c r="L99" s="0" t="n">
        <v>1</v>
      </c>
      <c r="O99" s="38"/>
    </row>
    <row r="100" customFormat="false" ht="15" hidden="false" customHeight="false" outlineLevel="0" collapsed="false">
      <c r="J100" s="40" t="s">
        <v>342</v>
      </c>
      <c r="K100" s="41"/>
      <c r="L100" s="41" t="n">
        <v>1</v>
      </c>
      <c r="M100" s="41"/>
      <c r="N100" s="41"/>
      <c r="O100" s="42" t="n">
        <v>1</v>
      </c>
    </row>
  </sheetData>
  <mergeCells count="1">
    <mergeCell ref="F47:H4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N81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I79" activeCellId="0" sqref="I79"/>
    </sheetView>
  </sheetViews>
  <sheetFormatPr defaultRowHeight="15" zeroHeight="false" outlineLevelRow="0" outlineLevelCol="0"/>
  <cols>
    <col collapsed="false" customWidth="true" hidden="false" outlineLevel="0" max="2" min="1" style="0" width="8.67"/>
    <col collapsed="false" customWidth="true" hidden="false" outlineLevel="0" max="3" min="3" style="0" width="14.13"/>
    <col collapsed="false" customWidth="true" hidden="false" outlineLevel="0" max="9" min="4" style="0" width="8.67"/>
    <col collapsed="false" customWidth="true" hidden="false" outlineLevel="0" max="10" min="10" style="0" width="11.57"/>
    <col collapsed="false" customWidth="true" hidden="false" outlineLevel="0" max="1025" min="11" style="0" width="8.67"/>
  </cols>
  <sheetData>
    <row r="2" customFormat="false" ht="15" hidden="false" customHeight="false" outlineLevel="0" collapsed="false">
      <c r="B2" s="34" t="s">
        <v>381</v>
      </c>
      <c r="C2" s="35"/>
      <c r="D2" s="35" t="s">
        <v>244</v>
      </c>
      <c r="E2" s="35" t="s">
        <v>245</v>
      </c>
      <c r="F2" s="35" t="s">
        <v>246</v>
      </c>
      <c r="G2" s="36" t="s">
        <v>247</v>
      </c>
      <c r="I2" s="34" t="s">
        <v>382</v>
      </c>
      <c r="J2" s="35"/>
      <c r="K2" s="35" t="s">
        <v>244</v>
      </c>
      <c r="L2" s="35" t="s">
        <v>245</v>
      </c>
      <c r="M2" s="35" t="s">
        <v>246</v>
      </c>
      <c r="N2" s="36" t="s">
        <v>247</v>
      </c>
    </row>
    <row r="3" customFormat="false" ht="15" hidden="false" customHeight="false" outlineLevel="0" collapsed="false">
      <c r="B3" s="37" t="s">
        <v>383</v>
      </c>
      <c r="D3" s="0" t="n">
        <v>1</v>
      </c>
      <c r="G3" s="38"/>
      <c r="I3" s="37" t="s">
        <v>384</v>
      </c>
      <c r="K3" s="0" t="n">
        <v>1</v>
      </c>
      <c r="N3" s="38" t="n">
        <v>1</v>
      </c>
    </row>
    <row r="4" customFormat="false" ht="15" hidden="false" customHeight="false" outlineLevel="0" collapsed="false">
      <c r="B4" s="37" t="s">
        <v>308</v>
      </c>
      <c r="D4" s="0" t="n">
        <v>1</v>
      </c>
      <c r="G4" s="38"/>
      <c r="I4" s="37" t="s">
        <v>349</v>
      </c>
      <c r="N4" s="38" t="n">
        <v>1</v>
      </c>
    </row>
    <row r="5" customFormat="false" ht="15" hidden="false" customHeight="false" outlineLevel="0" collapsed="false">
      <c r="B5" s="37" t="s">
        <v>385</v>
      </c>
      <c r="D5" s="0" t="n">
        <v>1</v>
      </c>
      <c r="G5" s="38"/>
      <c r="I5" s="37" t="s">
        <v>273</v>
      </c>
      <c r="N5" s="38" t="n">
        <v>1</v>
      </c>
    </row>
    <row r="6" customFormat="false" ht="15" hidden="false" customHeight="false" outlineLevel="0" collapsed="false">
      <c r="B6" s="37" t="s">
        <v>386</v>
      </c>
      <c r="G6" s="38" t="n">
        <v>1</v>
      </c>
      <c r="I6" s="37" t="s">
        <v>387</v>
      </c>
      <c r="K6" s="0" t="n">
        <v>1</v>
      </c>
      <c r="N6" s="38"/>
    </row>
    <row r="7" customFormat="false" ht="15" hidden="false" customHeight="false" outlineLevel="0" collapsed="false">
      <c r="B7" s="40" t="s">
        <v>388</v>
      </c>
      <c r="C7" s="41"/>
      <c r="D7" s="41" t="n">
        <v>1</v>
      </c>
      <c r="E7" s="41"/>
      <c r="F7" s="41"/>
      <c r="G7" s="42"/>
      <c r="I7" s="37" t="s">
        <v>389</v>
      </c>
      <c r="K7" s="0" t="n">
        <v>1</v>
      </c>
      <c r="N7" s="38"/>
    </row>
    <row r="8" customFormat="false" ht="15" hidden="false" customHeight="false" outlineLevel="0" collapsed="false">
      <c r="I8" s="37" t="s">
        <v>390</v>
      </c>
      <c r="K8" s="0" t="n">
        <v>1</v>
      </c>
      <c r="N8" s="38"/>
    </row>
    <row r="9" customFormat="false" ht="15" hidden="false" customHeight="false" outlineLevel="0" collapsed="false">
      <c r="I9" s="37" t="s">
        <v>374</v>
      </c>
      <c r="K9" s="0" t="n">
        <v>1</v>
      </c>
      <c r="N9" s="38"/>
    </row>
    <row r="10" customFormat="false" ht="15" hidden="false" customHeight="false" outlineLevel="0" collapsed="false">
      <c r="B10" s="34" t="s">
        <v>391</v>
      </c>
      <c r="C10" s="35"/>
      <c r="D10" s="35" t="s">
        <v>244</v>
      </c>
      <c r="E10" s="35" t="s">
        <v>245</v>
      </c>
      <c r="F10" s="35" t="s">
        <v>246</v>
      </c>
      <c r="G10" s="36" t="s">
        <v>247</v>
      </c>
      <c r="I10" s="37" t="s">
        <v>392</v>
      </c>
      <c r="K10" s="0" t="n">
        <v>1</v>
      </c>
      <c r="N10" s="38"/>
    </row>
    <row r="11" customFormat="false" ht="15" hidden="false" customHeight="false" outlineLevel="0" collapsed="false">
      <c r="B11" s="37" t="s">
        <v>393</v>
      </c>
      <c r="D11" s="0" t="n">
        <v>1</v>
      </c>
      <c r="G11" s="38"/>
      <c r="I11" s="37" t="s">
        <v>394</v>
      </c>
      <c r="K11" s="0" t="n">
        <v>1</v>
      </c>
      <c r="N11" s="38"/>
    </row>
    <row r="12" customFormat="false" ht="15" hidden="false" customHeight="false" outlineLevel="0" collapsed="false">
      <c r="B12" s="37" t="s">
        <v>395</v>
      </c>
      <c r="G12" s="38" t="n">
        <v>1</v>
      </c>
      <c r="I12" s="37" t="s">
        <v>312</v>
      </c>
      <c r="K12" s="0" t="n">
        <v>1</v>
      </c>
      <c r="N12" s="38"/>
    </row>
    <row r="13" customFormat="false" ht="15" hidden="false" customHeight="false" outlineLevel="0" collapsed="false">
      <c r="B13" s="37" t="s">
        <v>396</v>
      </c>
      <c r="D13" s="0" t="n">
        <v>1</v>
      </c>
      <c r="G13" s="38"/>
      <c r="I13" s="37" t="s">
        <v>351</v>
      </c>
      <c r="K13" s="0" t="n">
        <v>1</v>
      </c>
      <c r="N13" s="38" t="n">
        <v>1</v>
      </c>
    </row>
    <row r="14" customFormat="false" ht="15" hidden="false" customHeight="false" outlineLevel="0" collapsed="false">
      <c r="B14" s="37" t="s">
        <v>358</v>
      </c>
      <c r="G14" s="38" t="n">
        <v>2</v>
      </c>
      <c r="I14" s="40" t="s">
        <v>320</v>
      </c>
      <c r="J14" s="41"/>
      <c r="K14" s="41" t="n">
        <v>1</v>
      </c>
      <c r="L14" s="41"/>
      <c r="M14" s="41"/>
      <c r="N14" s="42"/>
    </row>
    <row r="15" customFormat="false" ht="15" hidden="false" customHeight="false" outlineLevel="0" collapsed="false">
      <c r="B15" s="37" t="s">
        <v>259</v>
      </c>
      <c r="D15" s="0" t="n">
        <v>2</v>
      </c>
      <c r="F15" s="0" t="n">
        <v>2</v>
      </c>
      <c r="G15" s="38"/>
    </row>
    <row r="16" customFormat="false" ht="15" hidden="false" customHeight="false" outlineLevel="0" collapsed="false">
      <c r="B16" s="40" t="s">
        <v>281</v>
      </c>
      <c r="C16" s="41"/>
      <c r="D16" s="41" t="n">
        <v>1</v>
      </c>
      <c r="E16" s="41"/>
      <c r="F16" s="41"/>
      <c r="G16" s="42"/>
    </row>
    <row r="17" customFormat="false" ht="15" hidden="false" customHeight="false" outlineLevel="0" collapsed="false">
      <c r="I17" s="34" t="s">
        <v>397</v>
      </c>
      <c r="J17" s="35"/>
      <c r="K17" s="35" t="s">
        <v>244</v>
      </c>
      <c r="L17" s="35" t="s">
        <v>245</v>
      </c>
      <c r="M17" s="35" t="s">
        <v>246</v>
      </c>
      <c r="N17" s="36" t="s">
        <v>247</v>
      </c>
    </row>
    <row r="18" customFormat="false" ht="15" hidden="false" customHeight="false" outlineLevel="0" collapsed="false">
      <c r="B18" s="34" t="s">
        <v>398</v>
      </c>
      <c r="C18" s="35"/>
      <c r="D18" s="35" t="s">
        <v>244</v>
      </c>
      <c r="E18" s="35" t="s">
        <v>245</v>
      </c>
      <c r="F18" s="35" t="s">
        <v>246</v>
      </c>
      <c r="G18" s="36" t="s">
        <v>247</v>
      </c>
      <c r="I18" s="37" t="s">
        <v>270</v>
      </c>
      <c r="K18" s="0" t="n">
        <v>1</v>
      </c>
      <c r="N18" s="38"/>
    </row>
    <row r="19" customFormat="false" ht="15" hidden="false" customHeight="false" outlineLevel="0" collapsed="false">
      <c r="B19" s="37" t="s">
        <v>399</v>
      </c>
      <c r="G19" s="38" t="n">
        <v>3</v>
      </c>
      <c r="I19" s="37" t="s">
        <v>400</v>
      </c>
      <c r="K19" s="0" t="n">
        <v>1</v>
      </c>
      <c r="N19" s="38"/>
    </row>
    <row r="20" customFormat="false" ht="15" hidden="false" customHeight="false" outlineLevel="0" collapsed="false">
      <c r="B20" s="37" t="s">
        <v>349</v>
      </c>
      <c r="G20" s="38" t="n">
        <v>1</v>
      </c>
      <c r="I20" s="37" t="s">
        <v>401</v>
      </c>
      <c r="K20" s="0" t="n">
        <v>1</v>
      </c>
      <c r="N20" s="38"/>
    </row>
    <row r="21" customFormat="false" ht="15" hidden="false" customHeight="false" outlineLevel="0" collapsed="false">
      <c r="B21" s="37" t="s">
        <v>402</v>
      </c>
      <c r="D21" s="0" t="n">
        <v>1</v>
      </c>
      <c r="G21" s="38"/>
      <c r="I21" s="37" t="s">
        <v>403</v>
      </c>
      <c r="K21" s="0" t="n">
        <v>1</v>
      </c>
      <c r="M21" s="0" t="n">
        <v>1</v>
      </c>
      <c r="N21" s="38"/>
    </row>
    <row r="22" customFormat="false" ht="15" hidden="false" customHeight="false" outlineLevel="0" collapsed="false">
      <c r="B22" s="37" t="s">
        <v>366</v>
      </c>
      <c r="D22" s="0" t="n">
        <v>1</v>
      </c>
      <c r="G22" s="38"/>
      <c r="I22" s="40" t="s">
        <v>404</v>
      </c>
      <c r="J22" s="41"/>
      <c r="K22" s="41" t="n">
        <v>1</v>
      </c>
      <c r="L22" s="41"/>
      <c r="M22" s="41"/>
      <c r="N22" s="42"/>
    </row>
    <row r="23" customFormat="false" ht="15" hidden="false" customHeight="false" outlineLevel="0" collapsed="false">
      <c r="B23" s="37" t="s">
        <v>86</v>
      </c>
      <c r="D23" s="0" t="n">
        <v>2</v>
      </c>
      <c r="E23" s="0" t="n">
        <v>2</v>
      </c>
      <c r="F23" s="0" t="n">
        <v>2</v>
      </c>
      <c r="G23" s="38" t="n">
        <v>2</v>
      </c>
    </row>
    <row r="24" customFormat="false" ht="15" hidden="false" customHeight="false" outlineLevel="0" collapsed="false">
      <c r="B24" s="40" t="s">
        <v>388</v>
      </c>
      <c r="C24" s="41"/>
      <c r="D24" s="41" t="n">
        <v>2</v>
      </c>
      <c r="E24" s="41"/>
      <c r="F24" s="41"/>
      <c r="G24" s="42"/>
    </row>
    <row r="26" customFormat="false" ht="15" hidden="false" customHeight="false" outlineLevel="0" collapsed="false">
      <c r="B26" s="34" t="s">
        <v>405</v>
      </c>
      <c r="C26" s="35"/>
      <c r="D26" s="35" t="s">
        <v>244</v>
      </c>
      <c r="E26" s="35" t="s">
        <v>245</v>
      </c>
      <c r="F26" s="35" t="s">
        <v>246</v>
      </c>
      <c r="G26" s="36" t="s">
        <v>247</v>
      </c>
      <c r="I26" s="34" t="s">
        <v>406</v>
      </c>
      <c r="J26" s="35"/>
      <c r="K26" s="35" t="s">
        <v>244</v>
      </c>
      <c r="L26" s="35" t="s">
        <v>245</v>
      </c>
      <c r="M26" s="35" t="s">
        <v>246</v>
      </c>
      <c r="N26" s="36" t="s">
        <v>247</v>
      </c>
    </row>
    <row r="27" customFormat="false" ht="15" hidden="false" customHeight="false" outlineLevel="0" collapsed="false">
      <c r="B27" s="37" t="s">
        <v>407</v>
      </c>
      <c r="G27" s="38" t="n">
        <v>1</v>
      </c>
      <c r="I27" s="37" t="s">
        <v>408</v>
      </c>
      <c r="K27" s="0" t="n">
        <v>1</v>
      </c>
      <c r="N27" s="38"/>
    </row>
    <row r="28" customFormat="false" ht="15" hidden="false" customHeight="false" outlineLevel="0" collapsed="false">
      <c r="B28" s="37" t="s">
        <v>409</v>
      </c>
      <c r="D28" s="0" t="n">
        <v>1</v>
      </c>
      <c r="G28" s="38"/>
      <c r="I28" s="37" t="s">
        <v>274</v>
      </c>
      <c r="K28" s="0" t="n">
        <v>1</v>
      </c>
      <c r="N28" s="38"/>
    </row>
    <row r="29" customFormat="false" ht="15" hidden="false" customHeight="false" outlineLevel="0" collapsed="false">
      <c r="B29" s="37" t="s">
        <v>410</v>
      </c>
      <c r="D29" s="0" t="n">
        <v>1</v>
      </c>
      <c r="F29" s="0" t="n">
        <v>1</v>
      </c>
      <c r="G29" s="38"/>
      <c r="I29" s="37" t="s">
        <v>411</v>
      </c>
      <c r="K29" s="0" t="n">
        <v>1</v>
      </c>
      <c r="N29" s="38"/>
    </row>
    <row r="30" customFormat="false" ht="15" hidden="false" customHeight="false" outlineLevel="0" collapsed="false">
      <c r="B30" s="37" t="s">
        <v>412</v>
      </c>
      <c r="D30" s="0" t="n">
        <v>1</v>
      </c>
      <c r="G30" s="38"/>
      <c r="I30" s="37" t="s">
        <v>413</v>
      </c>
      <c r="K30" s="0" t="n">
        <v>1</v>
      </c>
      <c r="N30" s="38"/>
    </row>
    <row r="31" customFormat="false" ht="15" hidden="false" customHeight="false" outlineLevel="0" collapsed="false">
      <c r="B31" s="37" t="s">
        <v>414</v>
      </c>
      <c r="D31" s="44" t="s">
        <v>415</v>
      </c>
      <c r="G31" s="38"/>
      <c r="I31" s="40" t="s">
        <v>416</v>
      </c>
      <c r="J31" s="41"/>
      <c r="K31" s="41"/>
      <c r="L31" s="41"/>
      <c r="M31" s="41"/>
      <c r="N31" s="42" t="n">
        <v>1</v>
      </c>
    </row>
    <row r="32" customFormat="false" ht="15" hidden="false" customHeight="false" outlineLevel="0" collapsed="false">
      <c r="B32" s="37" t="s">
        <v>417</v>
      </c>
      <c r="D32" s="0" t="n">
        <v>2</v>
      </c>
      <c r="G32" s="38"/>
    </row>
    <row r="33" customFormat="false" ht="15" hidden="false" customHeight="false" outlineLevel="0" collapsed="false">
      <c r="B33" s="37" t="s">
        <v>357</v>
      </c>
      <c r="G33" s="38" t="n">
        <v>2</v>
      </c>
    </row>
    <row r="34" customFormat="false" ht="15" hidden="false" customHeight="false" outlineLevel="0" collapsed="false">
      <c r="B34" s="37" t="s">
        <v>360</v>
      </c>
      <c r="G34" s="38" t="n">
        <v>1</v>
      </c>
      <c r="I34" s="34" t="s">
        <v>418</v>
      </c>
      <c r="J34" s="35"/>
      <c r="K34" s="35" t="s">
        <v>244</v>
      </c>
      <c r="L34" s="35" t="s">
        <v>245</v>
      </c>
      <c r="M34" s="35" t="s">
        <v>246</v>
      </c>
      <c r="N34" s="36" t="s">
        <v>247</v>
      </c>
    </row>
    <row r="35" customFormat="false" ht="15" hidden="false" customHeight="false" outlineLevel="0" collapsed="false">
      <c r="B35" s="40" t="s">
        <v>402</v>
      </c>
      <c r="C35" s="41"/>
      <c r="D35" s="41" t="n">
        <v>1</v>
      </c>
      <c r="E35" s="41"/>
      <c r="F35" s="41"/>
      <c r="G35" s="42"/>
      <c r="I35" s="37" t="s">
        <v>419</v>
      </c>
      <c r="K35" s="0" t="n">
        <v>2</v>
      </c>
      <c r="N35" s="38"/>
    </row>
    <row r="36" customFormat="false" ht="15" hidden="false" customHeight="false" outlineLevel="0" collapsed="false">
      <c r="I36" s="37" t="s">
        <v>420</v>
      </c>
      <c r="K36" s="0" t="n">
        <v>1</v>
      </c>
      <c r="N36" s="38"/>
    </row>
    <row r="37" customFormat="false" ht="15" hidden="false" customHeight="false" outlineLevel="0" collapsed="false">
      <c r="B37" s="34" t="s">
        <v>421</v>
      </c>
      <c r="C37" s="35"/>
      <c r="D37" s="35" t="s">
        <v>244</v>
      </c>
      <c r="E37" s="35" t="s">
        <v>245</v>
      </c>
      <c r="F37" s="35" t="s">
        <v>246</v>
      </c>
      <c r="G37" s="36" t="s">
        <v>247</v>
      </c>
      <c r="I37" s="37" t="s">
        <v>422</v>
      </c>
      <c r="K37" s="0" t="n">
        <v>1</v>
      </c>
      <c r="M37" s="0" t="n">
        <v>1</v>
      </c>
      <c r="N37" s="38"/>
    </row>
    <row r="38" customFormat="false" ht="15" hidden="false" customHeight="false" outlineLevel="0" collapsed="false">
      <c r="B38" s="37" t="s">
        <v>423</v>
      </c>
      <c r="D38" s="0" t="n">
        <v>1</v>
      </c>
      <c r="G38" s="38"/>
      <c r="I38" s="37" t="s">
        <v>394</v>
      </c>
      <c r="K38" s="0" t="n">
        <v>1</v>
      </c>
      <c r="N38" s="38"/>
    </row>
    <row r="39" customFormat="false" ht="15" hidden="false" customHeight="false" outlineLevel="0" collapsed="false">
      <c r="B39" s="37" t="s">
        <v>311</v>
      </c>
      <c r="D39" s="0" t="n">
        <v>1</v>
      </c>
      <c r="G39" s="38"/>
      <c r="I39" s="37" t="s">
        <v>424</v>
      </c>
      <c r="K39" s="0" t="n">
        <v>2</v>
      </c>
      <c r="M39" s="0" t="n">
        <v>2</v>
      </c>
      <c r="N39" s="38"/>
    </row>
    <row r="40" customFormat="false" ht="15" hidden="false" customHeight="false" outlineLevel="0" collapsed="false">
      <c r="B40" s="37" t="s">
        <v>425</v>
      </c>
      <c r="D40" s="0" t="n">
        <v>2</v>
      </c>
      <c r="G40" s="38"/>
      <c r="I40" s="37" t="s">
        <v>426</v>
      </c>
      <c r="K40" s="0" t="n">
        <v>1</v>
      </c>
      <c r="M40" s="0" t="n">
        <v>1</v>
      </c>
      <c r="N40" s="38"/>
    </row>
    <row r="41" customFormat="false" ht="15" hidden="false" customHeight="false" outlineLevel="0" collapsed="false">
      <c r="B41" s="37" t="s">
        <v>374</v>
      </c>
      <c r="D41" s="0" t="n">
        <v>2</v>
      </c>
      <c r="E41" s="0" t="n">
        <v>2</v>
      </c>
      <c r="G41" s="38"/>
      <c r="I41" s="37" t="s">
        <v>259</v>
      </c>
      <c r="K41" s="0" t="n">
        <v>2</v>
      </c>
      <c r="M41" s="0" t="n">
        <v>2</v>
      </c>
      <c r="N41" s="38"/>
    </row>
    <row r="42" customFormat="false" ht="15" hidden="false" customHeight="false" outlineLevel="0" collapsed="false">
      <c r="B42" s="37" t="s">
        <v>312</v>
      </c>
      <c r="D42" s="0" t="n">
        <v>3</v>
      </c>
      <c r="G42" s="38"/>
      <c r="I42" s="37" t="s">
        <v>351</v>
      </c>
      <c r="K42" s="0" t="n">
        <v>1</v>
      </c>
      <c r="N42" s="38"/>
    </row>
    <row r="43" customFormat="false" ht="15" hidden="false" customHeight="false" outlineLevel="0" collapsed="false">
      <c r="B43" s="37" t="s">
        <v>427</v>
      </c>
      <c r="D43" s="0" t="n">
        <v>1</v>
      </c>
      <c r="G43" s="38"/>
      <c r="I43" s="37" t="s">
        <v>408</v>
      </c>
      <c r="K43" s="0" t="n">
        <v>1</v>
      </c>
      <c r="N43" s="38"/>
    </row>
    <row r="44" customFormat="false" ht="15" hidden="false" customHeight="false" outlineLevel="0" collapsed="false">
      <c r="B44" s="37" t="s">
        <v>428</v>
      </c>
      <c r="D44" s="0" t="n">
        <v>1</v>
      </c>
      <c r="E44" s="0" t="n">
        <v>1</v>
      </c>
      <c r="G44" s="38"/>
      <c r="I44" s="37" t="s">
        <v>429</v>
      </c>
      <c r="N44" s="38" t="n">
        <v>1</v>
      </c>
    </row>
    <row r="45" customFormat="false" ht="15" hidden="false" customHeight="false" outlineLevel="0" collapsed="false">
      <c r="B45" s="40" t="s">
        <v>315</v>
      </c>
      <c r="C45" s="41"/>
      <c r="D45" s="41" t="n">
        <v>1</v>
      </c>
      <c r="E45" s="41"/>
      <c r="F45" s="41"/>
      <c r="G45" s="42"/>
      <c r="I45" s="40" t="s">
        <v>290</v>
      </c>
      <c r="J45" s="41"/>
      <c r="K45" s="41" t="n">
        <v>1</v>
      </c>
      <c r="L45" s="41"/>
      <c r="M45" s="41"/>
      <c r="N45" s="42"/>
    </row>
    <row r="48" customFormat="false" ht="15" hidden="false" customHeight="false" outlineLevel="0" collapsed="false">
      <c r="B48" s="34" t="s">
        <v>430</v>
      </c>
      <c r="C48" s="35"/>
      <c r="D48" s="35" t="s">
        <v>244</v>
      </c>
      <c r="E48" s="35" t="s">
        <v>245</v>
      </c>
      <c r="F48" s="35" t="s">
        <v>246</v>
      </c>
      <c r="G48" s="36" t="s">
        <v>247</v>
      </c>
      <c r="I48" s="34" t="s">
        <v>431</v>
      </c>
      <c r="J48" s="35"/>
      <c r="K48" s="35" t="s">
        <v>244</v>
      </c>
      <c r="L48" s="35" t="s">
        <v>245</v>
      </c>
      <c r="M48" s="35" t="s">
        <v>246</v>
      </c>
      <c r="N48" s="36" t="s">
        <v>247</v>
      </c>
    </row>
    <row r="49" customFormat="false" ht="15" hidden="false" customHeight="false" outlineLevel="0" collapsed="false">
      <c r="B49" s="37" t="s">
        <v>432</v>
      </c>
      <c r="G49" s="38" t="n">
        <v>1</v>
      </c>
      <c r="I49" s="37" t="s">
        <v>262</v>
      </c>
      <c r="N49" s="38" t="n">
        <v>1</v>
      </c>
    </row>
    <row r="50" customFormat="false" ht="15" hidden="false" customHeight="false" outlineLevel="0" collapsed="false">
      <c r="B50" s="37" t="s">
        <v>342</v>
      </c>
      <c r="D50" s="0" t="n">
        <v>1</v>
      </c>
      <c r="F50" s="0" t="n">
        <v>1</v>
      </c>
      <c r="G50" s="38"/>
      <c r="I50" s="37" t="s">
        <v>320</v>
      </c>
      <c r="N50" s="38" t="n">
        <v>1</v>
      </c>
    </row>
    <row r="51" customFormat="false" ht="15" hidden="false" customHeight="false" outlineLevel="0" collapsed="false">
      <c r="B51" s="40" t="s">
        <v>433</v>
      </c>
      <c r="C51" s="41"/>
      <c r="D51" s="41" t="n">
        <v>1</v>
      </c>
      <c r="E51" s="41"/>
      <c r="F51" s="41" t="n">
        <v>1</v>
      </c>
      <c r="G51" s="42"/>
      <c r="I51" s="37" t="s">
        <v>434</v>
      </c>
      <c r="N51" s="38" t="n">
        <v>1</v>
      </c>
    </row>
    <row r="52" customFormat="false" ht="15" hidden="false" customHeight="false" outlineLevel="0" collapsed="false">
      <c r="I52" s="37" t="s">
        <v>435</v>
      </c>
      <c r="N52" s="38" t="s">
        <v>415</v>
      </c>
    </row>
    <row r="53" customFormat="false" ht="15" hidden="false" customHeight="false" outlineLevel="0" collapsed="false">
      <c r="B53" s="34" t="s">
        <v>436</v>
      </c>
      <c r="C53" s="35"/>
      <c r="D53" s="35" t="s">
        <v>244</v>
      </c>
      <c r="E53" s="35" t="s">
        <v>245</v>
      </c>
      <c r="F53" s="35" t="s">
        <v>246</v>
      </c>
      <c r="G53" s="36" t="s">
        <v>247</v>
      </c>
      <c r="I53" s="37" t="s">
        <v>437</v>
      </c>
      <c r="K53" s="0" t="n">
        <v>1</v>
      </c>
      <c r="L53" s="0" t="n">
        <v>1</v>
      </c>
      <c r="M53" s="0" t="n">
        <v>1</v>
      </c>
      <c r="N53" s="38"/>
    </row>
    <row r="54" customFormat="false" ht="15" hidden="false" customHeight="false" outlineLevel="0" collapsed="false">
      <c r="B54" s="37" t="s">
        <v>270</v>
      </c>
      <c r="D54" s="0" t="n">
        <v>1</v>
      </c>
      <c r="G54" s="38"/>
      <c r="I54" s="40" t="s">
        <v>409</v>
      </c>
      <c r="J54" s="41"/>
      <c r="K54" s="41" t="n">
        <v>1</v>
      </c>
      <c r="L54" s="41"/>
      <c r="M54" s="41"/>
      <c r="N54" s="42"/>
    </row>
    <row r="55" customFormat="false" ht="15" hidden="false" customHeight="false" outlineLevel="0" collapsed="false">
      <c r="B55" s="37" t="s">
        <v>272</v>
      </c>
      <c r="G55" s="38" t="n">
        <v>1</v>
      </c>
    </row>
    <row r="56" customFormat="false" ht="15" hidden="false" customHeight="false" outlineLevel="0" collapsed="false">
      <c r="B56" s="37" t="s">
        <v>376</v>
      </c>
      <c r="D56" s="0" t="n">
        <v>1</v>
      </c>
      <c r="G56" s="38"/>
      <c r="I56" s="34" t="s">
        <v>438</v>
      </c>
      <c r="J56" s="35"/>
      <c r="K56" s="35" t="s">
        <v>244</v>
      </c>
      <c r="L56" s="35" t="s">
        <v>245</v>
      </c>
      <c r="M56" s="35" t="s">
        <v>246</v>
      </c>
      <c r="N56" s="36" t="s">
        <v>247</v>
      </c>
    </row>
    <row r="57" customFormat="false" ht="15" hidden="false" customHeight="false" outlineLevel="0" collapsed="false">
      <c r="B57" s="37" t="s">
        <v>439</v>
      </c>
      <c r="D57" s="0" t="n">
        <v>1</v>
      </c>
      <c r="F57" s="0" t="n">
        <v>1</v>
      </c>
      <c r="G57" s="38"/>
      <c r="I57" s="37" t="s">
        <v>281</v>
      </c>
      <c r="K57" s="0" t="n">
        <v>1</v>
      </c>
      <c r="N57" s="38"/>
    </row>
    <row r="58" customFormat="false" ht="15" hidden="false" customHeight="false" outlineLevel="0" collapsed="false">
      <c r="B58" s="37" t="s">
        <v>440</v>
      </c>
      <c r="D58" s="0" t="n">
        <v>1</v>
      </c>
      <c r="F58" s="0" t="n">
        <v>1</v>
      </c>
      <c r="G58" s="38"/>
      <c r="I58" s="37" t="s">
        <v>441</v>
      </c>
      <c r="K58" s="0" t="n">
        <v>1</v>
      </c>
      <c r="N58" s="38"/>
    </row>
    <row r="59" customFormat="false" ht="15" hidden="false" customHeight="false" outlineLevel="0" collapsed="false">
      <c r="B59" s="40" t="s">
        <v>442</v>
      </c>
      <c r="C59" s="41"/>
      <c r="D59" s="41" t="n">
        <v>1</v>
      </c>
      <c r="E59" s="41"/>
      <c r="F59" s="41"/>
      <c r="G59" s="42"/>
      <c r="I59" s="37" t="s">
        <v>427</v>
      </c>
      <c r="K59" s="0" t="n">
        <v>1</v>
      </c>
      <c r="N59" s="38"/>
    </row>
    <row r="60" customFormat="false" ht="15" hidden="false" customHeight="false" outlineLevel="0" collapsed="false">
      <c r="I60" s="37" t="s">
        <v>259</v>
      </c>
      <c r="K60" s="0" t="n">
        <v>2</v>
      </c>
      <c r="M60" s="0" t="n">
        <v>2</v>
      </c>
      <c r="N60" s="38"/>
    </row>
    <row r="61" customFormat="false" ht="15" hidden="false" customHeight="false" outlineLevel="0" collapsed="false">
      <c r="B61" s="34" t="s">
        <v>443</v>
      </c>
      <c r="C61" s="35"/>
      <c r="D61" s="35" t="s">
        <v>244</v>
      </c>
      <c r="E61" s="35" t="s">
        <v>245</v>
      </c>
      <c r="F61" s="35" t="s">
        <v>246</v>
      </c>
      <c r="G61" s="36" t="s">
        <v>247</v>
      </c>
      <c r="I61" s="40" t="s">
        <v>444</v>
      </c>
      <c r="J61" s="41"/>
      <c r="K61" s="41"/>
      <c r="L61" s="41"/>
      <c r="M61" s="41"/>
      <c r="N61" s="42" t="n">
        <v>1</v>
      </c>
    </row>
    <row r="62" customFormat="false" ht="15" hidden="false" customHeight="false" outlineLevel="0" collapsed="false">
      <c r="B62" s="37" t="s">
        <v>445</v>
      </c>
      <c r="D62" s="0" t="n">
        <v>1</v>
      </c>
      <c r="G62" s="38"/>
    </row>
    <row r="63" customFormat="false" ht="15" hidden="false" customHeight="false" outlineLevel="0" collapsed="false">
      <c r="B63" s="37" t="s">
        <v>300</v>
      </c>
      <c r="D63" s="0" t="n">
        <v>1</v>
      </c>
      <c r="G63" s="38"/>
      <c r="I63" s="34" t="s">
        <v>446</v>
      </c>
      <c r="J63" s="35"/>
      <c r="K63" s="35" t="s">
        <v>244</v>
      </c>
      <c r="L63" s="35" t="s">
        <v>245</v>
      </c>
      <c r="M63" s="35" t="s">
        <v>246</v>
      </c>
      <c r="N63" s="36" t="s">
        <v>247</v>
      </c>
    </row>
    <row r="64" customFormat="false" ht="15" hidden="false" customHeight="false" outlineLevel="0" collapsed="false">
      <c r="B64" s="37" t="s">
        <v>433</v>
      </c>
      <c r="D64" s="0" t="n">
        <v>1</v>
      </c>
      <c r="F64" s="0" t="n">
        <v>1</v>
      </c>
      <c r="G64" s="38"/>
      <c r="I64" s="37" t="s">
        <v>322</v>
      </c>
      <c r="K64" s="0" t="n">
        <v>1</v>
      </c>
      <c r="N64" s="38"/>
    </row>
    <row r="65" customFormat="false" ht="15" hidden="false" customHeight="false" outlineLevel="0" collapsed="false">
      <c r="B65" s="37" t="s">
        <v>447</v>
      </c>
      <c r="D65" s="0" t="n">
        <v>1</v>
      </c>
      <c r="G65" s="38"/>
      <c r="I65" s="37" t="s">
        <v>388</v>
      </c>
      <c r="K65" s="0" t="n">
        <v>1</v>
      </c>
      <c r="N65" s="38"/>
    </row>
    <row r="66" customFormat="false" ht="15" hidden="false" customHeight="false" outlineLevel="0" collapsed="false">
      <c r="B66" s="45" t="s">
        <v>448</v>
      </c>
      <c r="D66" s="0" t="n">
        <v>1</v>
      </c>
      <c r="G66" s="38"/>
      <c r="I66" s="37" t="s">
        <v>449</v>
      </c>
      <c r="K66" s="0" t="n">
        <v>2</v>
      </c>
      <c r="M66" s="0" t="n">
        <v>2</v>
      </c>
      <c r="N66" s="38"/>
    </row>
    <row r="67" customFormat="false" ht="15" hidden="false" customHeight="false" outlineLevel="0" collapsed="false">
      <c r="B67" s="37" t="s">
        <v>450</v>
      </c>
      <c r="D67" s="0" t="n">
        <v>2</v>
      </c>
      <c r="E67" s="0" t="n">
        <v>1</v>
      </c>
      <c r="G67" s="38"/>
      <c r="I67" s="37" t="s">
        <v>327</v>
      </c>
      <c r="K67" s="0" t="n">
        <v>1</v>
      </c>
      <c r="N67" s="38"/>
    </row>
    <row r="68" customFormat="false" ht="15" hidden="false" customHeight="false" outlineLevel="0" collapsed="false">
      <c r="B68" s="37" t="s">
        <v>309</v>
      </c>
      <c r="D68" s="0" t="n">
        <v>1</v>
      </c>
      <c r="F68" s="0" t="n">
        <v>1</v>
      </c>
      <c r="G68" s="38"/>
      <c r="I68" s="37" t="s">
        <v>329</v>
      </c>
      <c r="K68" s="0" t="n">
        <v>1</v>
      </c>
      <c r="N68" s="38"/>
    </row>
    <row r="69" customFormat="false" ht="15" hidden="false" customHeight="false" outlineLevel="0" collapsed="false">
      <c r="B69" s="37" t="s">
        <v>311</v>
      </c>
      <c r="D69" s="0" t="n">
        <v>1</v>
      </c>
      <c r="G69" s="38"/>
      <c r="I69" s="37" t="s">
        <v>331</v>
      </c>
      <c r="K69" s="0" t="n">
        <v>1</v>
      </c>
      <c r="M69" s="0" t="n">
        <v>1</v>
      </c>
      <c r="N69" s="38"/>
    </row>
    <row r="70" customFormat="false" ht="15" hidden="false" customHeight="false" outlineLevel="0" collapsed="false">
      <c r="B70" s="37" t="s">
        <v>313</v>
      </c>
      <c r="D70" s="0" t="n">
        <v>1</v>
      </c>
      <c r="G70" s="38"/>
      <c r="I70" s="37" t="s">
        <v>451</v>
      </c>
      <c r="K70" s="0" t="n">
        <v>1</v>
      </c>
      <c r="M70" s="0" t="n">
        <v>1</v>
      </c>
      <c r="N70" s="38"/>
    </row>
    <row r="71" customFormat="false" ht="15" hidden="false" customHeight="false" outlineLevel="0" collapsed="false">
      <c r="B71" s="37" t="s">
        <v>315</v>
      </c>
      <c r="D71" s="0" t="n">
        <v>1</v>
      </c>
      <c r="G71" s="38"/>
      <c r="I71" s="40" t="s">
        <v>335</v>
      </c>
      <c r="J71" s="41"/>
      <c r="K71" s="41" t="n">
        <v>1</v>
      </c>
      <c r="L71" s="41"/>
      <c r="M71" s="41" t="n">
        <v>1</v>
      </c>
      <c r="N71" s="42"/>
    </row>
    <row r="72" customFormat="false" ht="15" hidden="false" customHeight="false" outlineLevel="0" collapsed="false">
      <c r="B72" s="37" t="s">
        <v>452</v>
      </c>
      <c r="G72" s="38" t="n">
        <v>1</v>
      </c>
    </row>
    <row r="73" customFormat="false" ht="15" hidden="false" customHeight="false" outlineLevel="0" collapsed="false">
      <c r="B73" s="37" t="s">
        <v>414</v>
      </c>
      <c r="D73" s="0" t="n">
        <v>1</v>
      </c>
      <c r="G73" s="38"/>
      <c r="I73" s="34" t="s">
        <v>453</v>
      </c>
      <c r="J73" s="35"/>
      <c r="K73" s="35" t="s">
        <v>244</v>
      </c>
      <c r="L73" s="35" t="s">
        <v>245</v>
      </c>
      <c r="M73" s="35" t="s">
        <v>246</v>
      </c>
      <c r="N73" s="36" t="s">
        <v>247</v>
      </c>
    </row>
    <row r="74" customFormat="false" ht="15" hidden="false" customHeight="false" outlineLevel="0" collapsed="false">
      <c r="B74" s="37" t="s">
        <v>454</v>
      </c>
      <c r="D74" s="0" t="n">
        <v>1</v>
      </c>
      <c r="G74" s="38"/>
      <c r="I74" s="37" t="s">
        <v>455</v>
      </c>
      <c r="K74" s="0" t="n">
        <v>1</v>
      </c>
      <c r="N74" s="38"/>
    </row>
    <row r="75" customFormat="false" ht="15" hidden="false" customHeight="false" outlineLevel="0" collapsed="false">
      <c r="B75" s="40" t="s">
        <v>323</v>
      </c>
      <c r="C75" s="41"/>
      <c r="D75" s="41" t="n">
        <v>1</v>
      </c>
      <c r="E75" s="41"/>
      <c r="F75" s="41" t="n">
        <v>1</v>
      </c>
      <c r="G75" s="42"/>
      <c r="I75" s="37" t="s">
        <v>410</v>
      </c>
      <c r="K75" s="0" t="n">
        <v>1</v>
      </c>
      <c r="M75" s="0" t="n">
        <v>1</v>
      </c>
      <c r="N75" s="38"/>
    </row>
    <row r="76" customFormat="false" ht="15" hidden="false" customHeight="false" outlineLevel="0" collapsed="false">
      <c r="I76" s="37" t="s">
        <v>456</v>
      </c>
      <c r="K76" s="0" t="n">
        <v>1</v>
      </c>
      <c r="N76" s="38"/>
    </row>
    <row r="77" customFormat="false" ht="15" hidden="false" customHeight="false" outlineLevel="0" collapsed="false">
      <c r="B77" s="34" t="s">
        <v>457</v>
      </c>
      <c r="C77" s="35"/>
      <c r="D77" s="35" t="s">
        <v>244</v>
      </c>
      <c r="E77" s="35" t="s">
        <v>245</v>
      </c>
      <c r="F77" s="35" t="s">
        <v>246</v>
      </c>
      <c r="G77" s="36" t="s">
        <v>247</v>
      </c>
      <c r="I77" s="37" t="s">
        <v>304</v>
      </c>
      <c r="K77" s="0" t="n">
        <v>1</v>
      </c>
      <c r="N77" s="38"/>
    </row>
    <row r="78" customFormat="false" ht="15" hidden="false" customHeight="false" outlineLevel="0" collapsed="false">
      <c r="B78" s="37" t="s">
        <v>458</v>
      </c>
      <c r="D78" s="0" t="n">
        <v>1</v>
      </c>
      <c r="G78" s="38"/>
      <c r="I78" s="37" t="s">
        <v>459</v>
      </c>
      <c r="K78" s="0" t="n">
        <v>1</v>
      </c>
      <c r="N78" s="38"/>
    </row>
    <row r="79" customFormat="false" ht="15" hidden="false" customHeight="false" outlineLevel="0" collapsed="false">
      <c r="B79" s="37" t="s">
        <v>360</v>
      </c>
      <c r="G79" s="38" t="n">
        <v>1</v>
      </c>
      <c r="I79" s="37" t="s">
        <v>460</v>
      </c>
      <c r="L79" s="0" t="n">
        <v>1</v>
      </c>
      <c r="N79" s="38" t="n">
        <v>1</v>
      </c>
    </row>
    <row r="80" customFormat="false" ht="15" hidden="false" customHeight="false" outlineLevel="0" collapsed="false">
      <c r="B80" s="37" t="s">
        <v>259</v>
      </c>
      <c r="D80" s="0" t="n">
        <v>2</v>
      </c>
      <c r="F80" s="0" t="n">
        <v>2</v>
      </c>
      <c r="G80" s="38"/>
      <c r="I80" s="40" t="s">
        <v>461</v>
      </c>
      <c r="J80" s="41"/>
      <c r="K80" s="41" t="n">
        <v>1</v>
      </c>
      <c r="L80" s="41"/>
      <c r="M80" s="41"/>
      <c r="N80" s="42"/>
    </row>
    <row r="81" customFormat="false" ht="15" hidden="false" customHeight="false" outlineLevel="0" collapsed="false">
      <c r="B81" s="40" t="s">
        <v>351</v>
      </c>
      <c r="C81" s="41"/>
      <c r="D81" s="41"/>
      <c r="E81" s="41"/>
      <c r="F81" s="41"/>
      <c r="G81" s="42" t="n">
        <v>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4:N114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B69" activeCellId="0" sqref="B69"/>
    </sheetView>
  </sheetViews>
  <sheetFormatPr defaultRowHeight="15" zeroHeight="false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22.19"/>
    <col collapsed="false" customWidth="true" hidden="false" outlineLevel="0" max="8" min="3" style="0" width="8.67"/>
    <col collapsed="false" customWidth="true" hidden="false" outlineLevel="0" max="9" min="9" style="0" width="22.06"/>
    <col collapsed="false" customWidth="true" hidden="false" outlineLevel="0" max="1025" min="10" style="0" width="8.67"/>
  </cols>
  <sheetData>
    <row r="4" customFormat="false" ht="15" hidden="false" customHeight="false" outlineLevel="0" collapsed="false">
      <c r="C4" s="34" t="s">
        <v>462</v>
      </c>
      <c r="D4" s="35"/>
      <c r="E4" s="35" t="s">
        <v>244</v>
      </c>
      <c r="F4" s="35" t="s">
        <v>245</v>
      </c>
      <c r="G4" s="35" t="s">
        <v>246</v>
      </c>
      <c r="H4" s="36" t="s">
        <v>247</v>
      </c>
    </row>
    <row r="5" customFormat="false" ht="15" hidden="false" customHeight="false" outlineLevel="0" collapsed="false">
      <c r="C5" s="37" t="s">
        <v>463</v>
      </c>
      <c r="E5" s="0" t="n">
        <v>1</v>
      </c>
      <c r="H5" s="38"/>
    </row>
    <row r="6" customFormat="false" ht="15" hidden="false" customHeight="false" outlineLevel="0" collapsed="false">
      <c r="C6" s="37" t="s">
        <v>464</v>
      </c>
      <c r="E6" s="0" t="n">
        <v>1</v>
      </c>
      <c r="G6" s="0" t="n">
        <v>1</v>
      </c>
      <c r="H6" s="38"/>
    </row>
    <row r="7" customFormat="false" ht="15" hidden="false" customHeight="false" outlineLevel="0" collapsed="false">
      <c r="C7" s="37" t="s">
        <v>465</v>
      </c>
      <c r="G7" s="0" t="n">
        <v>1</v>
      </c>
      <c r="H7" s="38"/>
    </row>
    <row r="8" customFormat="false" ht="15" hidden="false" customHeight="false" outlineLevel="0" collapsed="false">
      <c r="C8" s="37" t="s">
        <v>466</v>
      </c>
      <c r="E8" s="0" t="n">
        <v>1</v>
      </c>
      <c r="H8" s="38"/>
    </row>
    <row r="9" customFormat="false" ht="15" hidden="false" customHeight="false" outlineLevel="0" collapsed="false">
      <c r="C9" s="40" t="s">
        <v>467</v>
      </c>
      <c r="D9" s="41"/>
      <c r="E9" s="41" t="n">
        <v>1</v>
      </c>
      <c r="F9" s="41"/>
      <c r="G9" s="41"/>
      <c r="H9" s="42"/>
    </row>
    <row r="13" customFormat="false" ht="15" hidden="false" customHeight="false" outlineLevel="0" collapsed="false">
      <c r="B13" s="34" t="s">
        <v>468</v>
      </c>
      <c r="C13" s="35"/>
      <c r="D13" s="35" t="s">
        <v>244</v>
      </c>
      <c r="E13" s="35" t="s">
        <v>245</v>
      </c>
      <c r="F13" s="35" t="s">
        <v>246</v>
      </c>
      <c r="G13" s="36" t="s">
        <v>247</v>
      </c>
      <c r="I13" s="34" t="s">
        <v>469</v>
      </c>
      <c r="J13" s="35"/>
      <c r="K13" s="35" t="s">
        <v>244</v>
      </c>
      <c r="L13" s="35" t="s">
        <v>245</v>
      </c>
      <c r="M13" s="35" t="s">
        <v>246</v>
      </c>
      <c r="N13" s="36" t="s">
        <v>247</v>
      </c>
    </row>
    <row r="14" customFormat="false" ht="15" hidden="false" customHeight="false" outlineLevel="0" collapsed="false">
      <c r="B14" s="37" t="s">
        <v>470</v>
      </c>
      <c r="G14" s="38" t="n">
        <v>1</v>
      </c>
      <c r="I14" s="37" t="s">
        <v>388</v>
      </c>
      <c r="K14" s="0" t="n">
        <v>1</v>
      </c>
      <c r="N14" s="38"/>
    </row>
    <row r="15" customFormat="false" ht="15" hidden="false" customHeight="false" outlineLevel="0" collapsed="false">
      <c r="B15" s="37" t="s">
        <v>471</v>
      </c>
      <c r="D15" s="0" t="n">
        <v>2</v>
      </c>
      <c r="F15" s="0" t="n">
        <v>2</v>
      </c>
      <c r="G15" s="38"/>
      <c r="I15" s="37" t="s">
        <v>416</v>
      </c>
      <c r="M15" s="0" t="n">
        <v>1</v>
      </c>
      <c r="N15" s="38"/>
    </row>
    <row r="16" customFormat="false" ht="15" hidden="false" customHeight="false" outlineLevel="0" collapsed="false">
      <c r="B16" s="37" t="s">
        <v>472</v>
      </c>
      <c r="D16" s="0" t="n">
        <v>1</v>
      </c>
      <c r="E16" s="0" t="n">
        <v>1</v>
      </c>
      <c r="F16" s="0" t="n">
        <v>1</v>
      </c>
      <c r="G16" s="38"/>
      <c r="I16" s="37" t="s">
        <v>408</v>
      </c>
      <c r="K16" s="0" t="n">
        <v>1</v>
      </c>
      <c r="N16" s="38"/>
    </row>
    <row r="17" customFormat="false" ht="15" hidden="false" customHeight="false" outlineLevel="0" collapsed="false">
      <c r="B17" s="37" t="s">
        <v>473</v>
      </c>
      <c r="F17" s="0" t="n">
        <v>1</v>
      </c>
      <c r="G17" s="38"/>
      <c r="I17" s="37" t="s">
        <v>474</v>
      </c>
      <c r="L17" s="0" t="n">
        <v>1</v>
      </c>
      <c r="N17" s="38"/>
    </row>
    <row r="18" customFormat="false" ht="15" hidden="false" customHeight="false" outlineLevel="0" collapsed="false">
      <c r="B18" s="37" t="s">
        <v>475</v>
      </c>
      <c r="D18" s="0" t="n">
        <v>1</v>
      </c>
      <c r="G18" s="38"/>
      <c r="I18" s="37" t="s">
        <v>390</v>
      </c>
      <c r="L18" s="0" t="n">
        <v>1</v>
      </c>
      <c r="N18" s="38"/>
    </row>
    <row r="19" customFormat="false" ht="15" hidden="false" customHeight="false" outlineLevel="0" collapsed="false">
      <c r="B19" s="40" t="s">
        <v>476</v>
      </c>
      <c r="C19" s="41"/>
      <c r="D19" s="41" t="n">
        <v>1</v>
      </c>
      <c r="E19" s="41"/>
      <c r="F19" s="41" t="n">
        <v>1</v>
      </c>
      <c r="G19" s="42"/>
      <c r="I19" s="37" t="s">
        <v>267</v>
      </c>
      <c r="L19" s="0" t="n">
        <v>1</v>
      </c>
      <c r="N19" s="38"/>
    </row>
    <row r="20" customFormat="false" ht="15" hidden="false" customHeight="false" outlineLevel="0" collapsed="false">
      <c r="I20" s="40" t="s">
        <v>477</v>
      </c>
      <c r="J20" s="41"/>
      <c r="K20" s="41"/>
      <c r="L20" s="41" t="n">
        <v>1</v>
      </c>
      <c r="M20" s="41"/>
      <c r="N20" s="42"/>
    </row>
    <row r="22" customFormat="false" ht="15" hidden="false" customHeight="false" outlineLevel="0" collapsed="false">
      <c r="B22" s="34" t="s">
        <v>478</v>
      </c>
      <c r="C22" s="35"/>
      <c r="D22" s="35" t="s">
        <v>244</v>
      </c>
      <c r="E22" s="35" t="s">
        <v>245</v>
      </c>
      <c r="F22" s="35" t="s">
        <v>246</v>
      </c>
      <c r="G22" s="36" t="s">
        <v>247</v>
      </c>
      <c r="I22" s="34" t="s">
        <v>479</v>
      </c>
      <c r="J22" s="35"/>
      <c r="K22" s="35" t="s">
        <v>244</v>
      </c>
      <c r="L22" s="35" t="s">
        <v>245</v>
      </c>
      <c r="M22" s="35" t="s">
        <v>246</v>
      </c>
      <c r="N22" s="36" t="s">
        <v>247</v>
      </c>
    </row>
    <row r="23" customFormat="false" ht="15" hidden="false" customHeight="false" outlineLevel="0" collapsed="false">
      <c r="B23" s="37" t="s">
        <v>480</v>
      </c>
      <c r="D23" s="0" t="n">
        <v>1</v>
      </c>
      <c r="G23" s="38"/>
      <c r="I23" s="37" t="s">
        <v>481</v>
      </c>
      <c r="K23" s="0" t="n">
        <v>1</v>
      </c>
      <c r="N23" s="38"/>
    </row>
    <row r="24" customFormat="false" ht="15" hidden="false" customHeight="false" outlineLevel="0" collapsed="false">
      <c r="B24" s="37" t="s">
        <v>482</v>
      </c>
      <c r="D24" s="0" t="n">
        <v>1</v>
      </c>
      <c r="G24" s="38"/>
      <c r="I24" s="37" t="s">
        <v>483</v>
      </c>
      <c r="K24" s="0" t="n">
        <v>1</v>
      </c>
      <c r="N24" s="38"/>
    </row>
    <row r="25" customFormat="false" ht="15" hidden="false" customHeight="false" outlineLevel="0" collapsed="false">
      <c r="B25" s="37" t="s">
        <v>409</v>
      </c>
      <c r="D25" s="0" t="n">
        <v>1</v>
      </c>
      <c r="G25" s="38"/>
      <c r="I25" s="37" t="s">
        <v>484</v>
      </c>
      <c r="K25" s="0" t="n">
        <v>1</v>
      </c>
      <c r="N25" s="38"/>
    </row>
    <row r="26" customFormat="false" ht="15" hidden="false" customHeight="false" outlineLevel="0" collapsed="false">
      <c r="B26" s="40" t="s">
        <v>267</v>
      </c>
      <c r="C26" s="41"/>
      <c r="D26" s="41" t="n">
        <v>1</v>
      </c>
      <c r="E26" s="41"/>
      <c r="F26" s="41"/>
      <c r="G26" s="42"/>
      <c r="I26" s="37" t="s">
        <v>485</v>
      </c>
      <c r="N26" s="38" t="n">
        <v>1</v>
      </c>
    </row>
    <row r="27" customFormat="false" ht="15" hidden="false" customHeight="false" outlineLevel="0" collapsed="false">
      <c r="I27" s="37" t="s">
        <v>486</v>
      </c>
      <c r="N27" s="38" t="n">
        <v>1</v>
      </c>
    </row>
    <row r="28" customFormat="false" ht="15" hidden="false" customHeight="false" outlineLevel="0" collapsed="false">
      <c r="B28" s="34" t="s">
        <v>487</v>
      </c>
      <c r="C28" s="35"/>
      <c r="D28" s="35" t="s">
        <v>244</v>
      </c>
      <c r="E28" s="35" t="s">
        <v>245</v>
      </c>
      <c r="F28" s="35" t="s">
        <v>246</v>
      </c>
      <c r="G28" s="36" t="s">
        <v>247</v>
      </c>
      <c r="I28" s="40" t="s">
        <v>488</v>
      </c>
      <c r="J28" s="41"/>
      <c r="K28" s="41" t="n">
        <v>1</v>
      </c>
      <c r="L28" s="41"/>
      <c r="M28" s="41"/>
      <c r="N28" s="42"/>
    </row>
    <row r="29" customFormat="false" ht="15" hidden="false" customHeight="false" outlineLevel="0" collapsed="false">
      <c r="B29" s="37" t="s">
        <v>489</v>
      </c>
      <c r="D29" s="0" t="n">
        <v>1</v>
      </c>
      <c r="F29" s="0" t="n">
        <v>1</v>
      </c>
      <c r="G29" s="38"/>
    </row>
    <row r="30" customFormat="false" ht="15" hidden="false" customHeight="false" outlineLevel="0" collapsed="false">
      <c r="B30" s="37" t="s">
        <v>490</v>
      </c>
      <c r="D30" s="0" t="n">
        <v>1</v>
      </c>
      <c r="F30" s="0" t="n">
        <v>1</v>
      </c>
      <c r="G30" s="38"/>
      <c r="I30" s="34" t="s">
        <v>491</v>
      </c>
      <c r="J30" s="35"/>
      <c r="K30" s="35" t="s">
        <v>244</v>
      </c>
      <c r="L30" s="35" t="s">
        <v>245</v>
      </c>
      <c r="M30" s="35" t="s">
        <v>246</v>
      </c>
      <c r="N30" s="36" t="s">
        <v>247</v>
      </c>
    </row>
    <row r="31" customFormat="false" ht="15" hidden="false" customHeight="false" outlineLevel="0" collapsed="false">
      <c r="B31" s="37" t="s">
        <v>349</v>
      </c>
      <c r="F31" s="0" t="n">
        <v>1</v>
      </c>
      <c r="G31" s="38"/>
      <c r="I31" s="37" t="s">
        <v>328</v>
      </c>
      <c r="K31" s="0" t="n">
        <v>1</v>
      </c>
      <c r="M31" s="0" t="n">
        <v>1</v>
      </c>
      <c r="N31" s="38"/>
    </row>
    <row r="32" customFormat="false" ht="15" hidden="false" customHeight="false" outlineLevel="0" collapsed="false">
      <c r="B32" s="37" t="s">
        <v>492</v>
      </c>
      <c r="D32" s="0" t="n">
        <v>1</v>
      </c>
      <c r="F32" s="0" t="n">
        <v>1</v>
      </c>
      <c r="G32" s="38"/>
      <c r="I32" s="37" t="s">
        <v>360</v>
      </c>
      <c r="M32" s="0" t="n">
        <v>1</v>
      </c>
      <c r="N32" s="38"/>
    </row>
    <row r="33" customFormat="false" ht="15" hidden="false" customHeight="false" outlineLevel="0" collapsed="false">
      <c r="B33" s="37" t="s">
        <v>372</v>
      </c>
      <c r="D33" s="0" t="n">
        <v>2</v>
      </c>
      <c r="E33" s="0" t="n">
        <v>3</v>
      </c>
      <c r="F33" s="0" t="n">
        <v>3</v>
      </c>
      <c r="G33" s="38"/>
      <c r="I33" s="40" t="s">
        <v>493</v>
      </c>
      <c r="J33" s="41"/>
      <c r="K33" s="41" t="n">
        <v>1</v>
      </c>
      <c r="L33" s="41"/>
      <c r="M33" s="41" t="n">
        <v>1</v>
      </c>
      <c r="N33" s="42"/>
    </row>
    <row r="34" customFormat="false" ht="15" hidden="false" customHeight="false" outlineLevel="0" collapsed="false">
      <c r="B34" s="37" t="s">
        <v>342</v>
      </c>
      <c r="D34" s="0" t="n">
        <v>1</v>
      </c>
      <c r="F34" s="0" t="n">
        <v>1</v>
      </c>
      <c r="G34" s="38"/>
    </row>
    <row r="35" customFormat="false" ht="15" hidden="false" customHeight="false" outlineLevel="0" collapsed="false">
      <c r="B35" s="37" t="s">
        <v>374</v>
      </c>
      <c r="D35" s="0" t="n">
        <v>1</v>
      </c>
      <c r="G35" s="38"/>
    </row>
    <row r="36" customFormat="false" ht="15" hidden="false" customHeight="false" outlineLevel="0" collapsed="false">
      <c r="B36" s="37" t="s">
        <v>494</v>
      </c>
      <c r="D36" s="0" t="n">
        <v>1</v>
      </c>
      <c r="G36" s="38"/>
      <c r="I36" s="34" t="s">
        <v>495</v>
      </c>
      <c r="J36" s="35"/>
      <c r="K36" s="35" t="s">
        <v>244</v>
      </c>
      <c r="L36" s="35" t="s">
        <v>245</v>
      </c>
      <c r="M36" s="35" t="s">
        <v>246</v>
      </c>
      <c r="N36" s="36" t="s">
        <v>247</v>
      </c>
    </row>
    <row r="37" customFormat="false" ht="15" hidden="false" customHeight="false" outlineLevel="0" collapsed="false">
      <c r="B37" s="37" t="s">
        <v>496</v>
      </c>
      <c r="D37" s="0" t="n">
        <v>1</v>
      </c>
      <c r="G37" s="38"/>
      <c r="I37" s="37" t="s">
        <v>497</v>
      </c>
      <c r="K37" s="0" t="n">
        <v>2</v>
      </c>
      <c r="M37" s="0" t="n">
        <v>2</v>
      </c>
      <c r="N37" s="38"/>
    </row>
    <row r="38" customFormat="false" ht="15" hidden="false" customHeight="false" outlineLevel="0" collapsed="false">
      <c r="B38" s="40" t="s">
        <v>498</v>
      </c>
      <c r="C38" s="41"/>
      <c r="D38" s="41" t="s">
        <v>415</v>
      </c>
      <c r="E38" s="41"/>
      <c r="F38" s="41" t="s">
        <v>415</v>
      </c>
      <c r="G38" s="42"/>
      <c r="I38" s="37" t="s">
        <v>499</v>
      </c>
      <c r="K38" s="0" t="n">
        <v>1</v>
      </c>
      <c r="M38" s="0" t="n">
        <v>1</v>
      </c>
      <c r="N38" s="38"/>
    </row>
    <row r="39" customFormat="false" ht="15" hidden="false" customHeight="false" outlineLevel="0" collapsed="false">
      <c r="I39" s="37" t="s">
        <v>500</v>
      </c>
      <c r="K39" s="0" t="n">
        <v>1</v>
      </c>
      <c r="N39" s="38"/>
    </row>
    <row r="40" customFormat="false" ht="15" hidden="false" customHeight="false" outlineLevel="0" collapsed="false">
      <c r="B40" s="34" t="s">
        <v>501</v>
      </c>
      <c r="C40" s="35"/>
      <c r="D40" s="35" t="s">
        <v>244</v>
      </c>
      <c r="E40" s="35" t="s">
        <v>245</v>
      </c>
      <c r="F40" s="35" t="s">
        <v>246</v>
      </c>
      <c r="G40" s="36" t="s">
        <v>247</v>
      </c>
      <c r="I40" s="37" t="s">
        <v>502</v>
      </c>
      <c r="M40" s="0" t="n">
        <v>1</v>
      </c>
      <c r="N40" s="38"/>
    </row>
    <row r="41" customFormat="false" ht="15" hidden="false" customHeight="false" outlineLevel="0" collapsed="false">
      <c r="B41" s="37" t="s">
        <v>271</v>
      </c>
      <c r="F41" s="0" t="n">
        <v>1</v>
      </c>
      <c r="G41" s="38"/>
      <c r="I41" s="40" t="s">
        <v>503</v>
      </c>
      <c r="J41" s="41"/>
      <c r="K41" s="41" t="n">
        <v>1</v>
      </c>
      <c r="L41" s="41"/>
      <c r="M41" s="41"/>
      <c r="N41" s="42"/>
    </row>
    <row r="42" customFormat="false" ht="15" hidden="false" customHeight="false" outlineLevel="0" collapsed="false">
      <c r="B42" s="37" t="s">
        <v>504</v>
      </c>
      <c r="D42" s="0" t="n">
        <v>1</v>
      </c>
      <c r="F42" s="0" t="n">
        <v>1</v>
      </c>
      <c r="G42" s="38"/>
    </row>
    <row r="43" customFormat="false" ht="15" hidden="false" customHeight="false" outlineLevel="0" collapsed="false">
      <c r="B43" s="37" t="s">
        <v>396</v>
      </c>
      <c r="D43" s="0" t="n">
        <v>2</v>
      </c>
      <c r="G43" s="38"/>
      <c r="I43" s="34" t="s">
        <v>505</v>
      </c>
      <c r="J43" s="35"/>
      <c r="K43" s="35" t="s">
        <v>244</v>
      </c>
      <c r="L43" s="35" t="s">
        <v>245</v>
      </c>
      <c r="M43" s="35" t="s">
        <v>246</v>
      </c>
      <c r="N43" s="36" t="s">
        <v>247</v>
      </c>
    </row>
    <row r="44" customFormat="false" ht="15" hidden="false" customHeight="false" outlineLevel="0" collapsed="false">
      <c r="B44" s="37" t="s">
        <v>506</v>
      </c>
      <c r="D44" s="0" t="n">
        <v>1</v>
      </c>
      <c r="F44" s="0" t="n">
        <v>1</v>
      </c>
      <c r="G44" s="38"/>
      <c r="I44" s="37" t="s">
        <v>507</v>
      </c>
      <c r="K44" s="0" t="n">
        <v>1</v>
      </c>
      <c r="L44" s="0" t="n">
        <v>1</v>
      </c>
      <c r="M44" s="0" t="n">
        <v>1</v>
      </c>
      <c r="N44" s="38"/>
    </row>
    <row r="45" customFormat="false" ht="15" hidden="false" customHeight="false" outlineLevel="0" collapsed="false">
      <c r="B45" s="37" t="s">
        <v>365</v>
      </c>
      <c r="D45" s="0" t="n">
        <v>2</v>
      </c>
      <c r="E45" s="0" t="n">
        <v>2</v>
      </c>
      <c r="F45" s="0" t="n">
        <v>2</v>
      </c>
      <c r="G45" s="38"/>
      <c r="I45" s="37" t="s">
        <v>324</v>
      </c>
      <c r="K45" s="0" t="n">
        <v>1</v>
      </c>
      <c r="N45" s="38"/>
    </row>
    <row r="46" customFormat="false" ht="15" hidden="false" customHeight="false" outlineLevel="0" collapsed="false">
      <c r="B46" s="37" t="s">
        <v>508</v>
      </c>
      <c r="D46" s="0" t="n">
        <v>2</v>
      </c>
      <c r="E46" s="0" t="n">
        <v>2</v>
      </c>
      <c r="F46" s="0" t="n">
        <v>2</v>
      </c>
      <c r="G46" s="38" t="n">
        <v>2</v>
      </c>
      <c r="I46" s="37" t="s">
        <v>509</v>
      </c>
      <c r="K46" s="0" t="n">
        <v>1</v>
      </c>
      <c r="L46" s="0" t="n">
        <v>1</v>
      </c>
      <c r="M46" s="0" t="n">
        <v>1</v>
      </c>
      <c r="N46" s="38"/>
    </row>
    <row r="47" customFormat="false" ht="15" hidden="false" customHeight="false" outlineLevel="0" collapsed="false">
      <c r="B47" s="40" t="s">
        <v>510</v>
      </c>
      <c r="C47" s="41"/>
      <c r="D47" s="41" t="n">
        <v>1</v>
      </c>
      <c r="E47" s="41"/>
      <c r="F47" s="41" t="n">
        <v>1</v>
      </c>
      <c r="G47" s="42"/>
      <c r="I47" s="37" t="s">
        <v>322</v>
      </c>
      <c r="K47" s="0" t="n">
        <v>1</v>
      </c>
      <c r="N47" s="38"/>
    </row>
    <row r="48" customFormat="false" ht="15" hidden="false" customHeight="false" outlineLevel="0" collapsed="false">
      <c r="I48" s="37" t="s">
        <v>511</v>
      </c>
      <c r="K48" s="0" t="n">
        <v>1</v>
      </c>
      <c r="N48" s="38"/>
    </row>
    <row r="49" customFormat="false" ht="15" hidden="false" customHeight="false" outlineLevel="0" collapsed="false">
      <c r="I49" s="40" t="s">
        <v>512</v>
      </c>
      <c r="J49" s="41"/>
      <c r="K49" s="41" t="n">
        <v>1</v>
      </c>
      <c r="L49" s="41"/>
      <c r="M49" s="41" t="n">
        <v>1</v>
      </c>
      <c r="N49" s="42"/>
    </row>
    <row r="50" customFormat="false" ht="15" hidden="false" customHeight="false" outlineLevel="0" collapsed="false">
      <c r="B50" s="34" t="s">
        <v>513</v>
      </c>
      <c r="C50" s="35"/>
      <c r="D50" s="35" t="s">
        <v>244</v>
      </c>
      <c r="E50" s="35" t="s">
        <v>245</v>
      </c>
      <c r="F50" s="35" t="s">
        <v>246</v>
      </c>
      <c r="G50" s="36" t="s">
        <v>247</v>
      </c>
    </row>
    <row r="51" customFormat="false" ht="15" hidden="false" customHeight="false" outlineLevel="0" collapsed="false">
      <c r="B51" s="37" t="s">
        <v>399</v>
      </c>
      <c r="G51" s="38" t="n">
        <v>1</v>
      </c>
      <c r="I51" s="34" t="s">
        <v>514</v>
      </c>
      <c r="J51" s="35"/>
      <c r="K51" s="35" t="s">
        <v>244</v>
      </c>
      <c r="L51" s="35" t="s">
        <v>245</v>
      </c>
      <c r="M51" s="35" t="s">
        <v>246</v>
      </c>
      <c r="N51" s="36" t="s">
        <v>247</v>
      </c>
    </row>
    <row r="52" customFormat="false" ht="15" hidden="false" customHeight="false" outlineLevel="0" collapsed="false">
      <c r="B52" s="37" t="s">
        <v>515</v>
      </c>
      <c r="D52" s="0" t="n">
        <v>1</v>
      </c>
      <c r="G52" s="38"/>
      <c r="I52" s="37" t="s">
        <v>516</v>
      </c>
      <c r="K52" s="0" t="n">
        <v>1</v>
      </c>
      <c r="N52" s="38"/>
    </row>
    <row r="53" customFormat="false" ht="15" hidden="false" customHeight="false" outlineLevel="0" collapsed="false">
      <c r="B53" s="37" t="s">
        <v>271</v>
      </c>
      <c r="D53" s="0" t="n">
        <v>1</v>
      </c>
      <c r="G53" s="38"/>
      <c r="I53" s="37" t="s">
        <v>379</v>
      </c>
      <c r="K53" s="0" t="n">
        <v>1</v>
      </c>
      <c r="N53" s="38"/>
    </row>
    <row r="54" customFormat="false" ht="15" hidden="false" customHeight="false" outlineLevel="0" collapsed="false">
      <c r="B54" s="37" t="s">
        <v>517</v>
      </c>
      <c r="D54" s="0" t="n">
        <v>1</v>
      </c>
      <c r="G54" s="38"/>
      <c r="I54" s="37" t="s">
        <v>518</v>
      </c>
      <c r="K54" s="0" t="n">
        <v>1</v>
      </c>
      <c r="N54" s="38" t="n">
        <v>1</v>
      </c>
    </row>
    <row r="55" customFormat="false" ht="15" hidden="false" customHeight="false" outlineLevel="0" collapsed="false">
      <c r="B55" s="37" t="s">
        <v>519</v>
      </c>
      <c r="D55" s="0" t="n">
        <v>1</v>
      </c>
      <c r="G55" s="38"/>
      <c r="I55" s="37" t="s">
        <v>376</v>
      </c>
      <c r="K55" s="0" t="n">
        <v>1</v>
      </c>
      <c r="N55" s="38"/>
    </row>
    <row r="56" customFormat="false" ht="15" hidden="false" customHeight="false" outlineLevel="0" collapsed="false">
      <c r="B56" s="37" t="s">
        <v>374</v>
      </c>
      <c r="D56" s="0" t="n">
        <v>1</v>
      </c>
      <c r="G56" s="38"/>
      <c r="I56" s="37" t="s">
        <v>520</v>
      </c>
      <c r="N56" s="38" t="n">
        <v>1</v>
      </c>
    </row>
    <row r="57" customFormat="false" ht="15" hidden="false" customHeight="false" outlineLevel="0" collapsed="false">
      <c r="B57" s="46" t="s">
        <v>254</v>
      </c>
      <c r="D57" s="0" t="n">
        <v>1</v>
      </c>
      <c r="G57" s="38"/>
      <c r="I57" s="37" t="s">
        <v>521</v>
      </c>
      <c r="K57" s="0" t="n">
        <v>1</v>
      </c>
      <c r="N57" s="38" t="n">
        <v>1</v>
      </c>
    </row>
    <row r="58" customFormat="false" ht="15" hidden="false" customHeight="false" outlineLevel="0" collapsed="false">
      <c r="B58" s="37" t="s">
        <v>522</v>
      </c>
      <c r="D58" s="0" t="n">
        <v>1</v>
      </c>
      <c r="G58" s="38"/>
      <c r="I58" s="37" t="s">
        <v>374</v>
      </c>
      <c r="K58" s="0" t="n">
        <v>1</v>
      </c>
      <c r="N58" s="38"/>
    </row>
    <row r="59" customFormat="false" ht="15" hidden="false" customHeight="false" outlineLevel="0" collapsed="false">
      <c r="B59" s="37" t="s">
        <v>523</v>
      </c>
      <c r="D59" s="0" t="n">
        <v>1</v>
      </c>
      <c r="G59" s="38"/>
      <c r="I59" s="40" t="s">
        <v>524</v>
      </c>
      <c r="J59" s="41"/>
      <c r="K59" s="41" t="n">
        <v>1</v>
      </c>
      <c r="L59" s="41" t="n">
        <v>1</v>
      </c>
      <c r="M59" s="41"/>
      <c r="N59" s="42" t="n">
        <v>1</v>
      </c>
    </row>
    <row r="60" customFormat="false" ht="15" hidden="false" customHeight="false" outlineLevel="0" collapsed="false">
      <c r="B60" s="37" t="s">
        <v>291</v>
      </c>
      <c r="D60" s="0" t="n">
        <v>1</v>
      </c>
      <c r="G60" s="38"/>
    </row>
    <row r="61" customFormat="false" ht="15" hidden="false" customHeight="false" outlineLevel="0" collapsed="false">
      <c r="B61" s="37" t="s">
        <v>366</v>
      </c>
      <c r="D61" s="0" t="n">
        <v>1</v>
      </c>
      <c r="G61" s="38"/>
    </row>
    <row r="62" customFormat="false" ht="15" hidden="false" customHeight="false" outlineLevel="0" collapsed="false">
      <c r="B62" s="37" t="s">
        <v>424</v>
      </c>
      <c r="D62" s="0" t="n">
        <v>1</v>
      </c>
      <c r="G62" s="38"/>
      <c r="I62" s="34" t="s">
        <v>525</v>
      </c>
      <c r="J62" s="35"/>
      <c r="K62" s="35" t="s">
        <v>244</v>
      </c>
      <c r="L62" s="35" t="s">
        <v>245</v>
      </c>
      <c r="M62" s="35" t="s">
        <v>246</v>
      </c>
      <c r="N62" s="36" t="s">
        <v>247</v>
      </c>
    </row>
    <row r="63" customFormat="false" ht="15" hidden="false" customHeight="false" outlineLevel="0" collapsed="false">
      <c r="B63" s="40" t="s">
        <v>526</v>
      </c>
      <c r="C63" s="41"/>
      <c r="D63" s="41" t="n">
        <v>1</v>
      </c>
      <c r="E63" s="41"/>
      <c r="F63" s="41"/>
      <c r="G63" s="42" t="n">
        <v>1</v>
      </c>
      <c r="I63" s="37" t="s">
        <v>293</v>
      </c>
      <c r="K63" s="0" t="n">
        <v>1</v>
      </c>
      <c r="N63" s="38"/>
    </row>
    <row r="64" customFormat="false" ht="15" hidden="false" customHeight="false" outlineLevel="0" collapsed="false">
      <c r="I64" s="37" t="s">
        <v>408</v>
      </c>
      <c r="K64" s="0" t="n">
        <v>1</v>
      </c>
      <c r="N64" s="38"/>
    </row>
    <row r="65" customFormat="false" ht="15" hidden="false" customHeight="false" outlineLevel="0" collapsed="false">
      <c r="B65" s="34" t="s">
        <v>527</v>
      </c>
      <c r="C65" s="35"/>
      <c r="D65" s="35" t="s">
        <v>244</v>
      </c>
      <c r="E65" s="35" t="s">
        <v>245</v>
      </c>
      <c r="F65" s="35" t="s">
        <v>246</v>
      </c>
      <c r="G65" s="36" t="s">
        <v>247</v>
      </c>
      <c r="I65" s="37" t="s">
        <v>528</v>
      </c>
      <c r="K65" s="0" t="n">
        <v>1</v>
      </c>
      <c r="N65" s="38"/>
    </row>
    <row r="66" customFormat="false" ht="15" hidden="false" customHeight="false" outlineLevel="0" collapsed="false">
      <c r="B66" s="37" t="s">
        <v>529</v>
      </c>
      <c r="G66" s="38" t="n">
        <v>1</v>
      </c>
      <c r="I66" s="37" t="s">
        <v>530</v>
      </c>
      <c r="K66" s="0" t="n">
        <v>1</v>
      </c>
      <c r="N66" s="38"/>
    </row>
    <row r="67" customFormat="false" ht="15" hidden="false" customHeight="false" outlineLevel="0" collapsed="false">
      <c r="B67" s="37" t="s">
        <v>531</v>
      </c>
      <c r="D67" s="0" t="n">
        <v>1</v>
      </c>
      <c r="G67" s="38"/>
      <c r="I67" s="37" t="s">
        <v>532</v>
      </c>
      <c r="M67" s="0" t="n">
        <v>1</v>
      </c>
      <c r="N67" s="38"/>
    </row>
    <row r="68" customFormat="false" ht="15" hidden="false" customHeight="false" outlineLevel="0" collapsed="false">
      <c r="B68" s="37" t="s">
        <v>533</v>
      </c>
      <c r="D68" s="0" t="n">
        <v>1</v>
      </c>
      <c r="F68" s="0" t="n">
        <v>1</v>
      </c>
      <c r="G68" s="38"/>
      <c r="I68" s="37" t="s">
        <v>534</v>
      </c>
      <c r="K68" s="0" t="n">
        <v>1</v>
      </c>
      <c r="N68" s="38"/>
    </row>
    <row r="69" customFormat="false" ht="15" hidden="false" customHeight="false" outlineLevel="0" collapsed="false">
      <c r="B69" s="40" t="s">
        <v>535</v>
      </c>
      <c r="C69" s="41"/>
      <c r="D69" s="41" t="n">
        <v>1</v>
      </c>
      <c r="E69" s="41"/>
      <c r="F69" s="41"/>
      <c r="G69" s="42" t="n">
        <v>1</v>
      </c>
      <c r="I69" s="37" t="s">
        <v>536</v>
      </c>
      <c r="K69" s="0" t="n">
        <v>1</v>
      </c>
      <c r="N69" s="38" t="n">
        <v>1</v>
      </c>
    </row>
    <row r="70" customFormat="false" ht="15" hidden="false" customHeight="false" outlineLevel="0" collapsed="false">
      <c r="I70" s="40" t="s">
        <v>537</v>
      </c>
      <c r="J70" s="41"/>
      <c r="K70" s="41" t="n">
        <v>2</v>
      </c>
      <c r="L70" s="41" t="n">
        <v>2</v>
      </c>
      <c r="M70" s="41" t="n">
        <v>2</v>
      </c>
      <c r="N70" s="42"/>
    </row>
    <row r="72" customFormat="false" ht="15" hidden="false" customHeight="false" outlineLevel="0" collapsed="false">
      <c r="B72" s="34" t="s">
        <v>538</v>
      </c>
      <c r="C72" s="35"/>
      <c r="D72" s="35" t="s">
        <v>244</v>
      </c>
      <c r="E72" s="35" t="s">
        <v>245</v>
      </c>
      <c r="F72" s="35" t="s">
        <v>246</v>
      </c>
      <c r="G72" s="36" t="s">
        <v>247</v>
      </c>
      <c r="I72" s="34" t="s">
        <v>539</v>
      </c>
      <c r="J72" s="35"/>
      <c r="K72" s="35" t="s">
        <v>244</v>
      </c>
      <c r="L72" s="35" t="s">
        <v>245</v>
      </c>
      <c r="M72" s="35" t="s">
        <v>246</v>
      </c>
      <c r="N72" s="36" t="s">
        <v>247</v>
      </c>
    </row>
    <row r="73" customFormat="false" ht="15" hidden="false" customHeight="false" outlineLevel="0" collapsed="false">
      <c r="B73" s="37" t="s">
        <v>308</v>
      </c>
      <c r="D73" s="0" t="n">
        <v>1</v>
      </c>
      <c r="G73" s="38"/>
      <c r="I73" s="37" t="s">
        <v>540</v>
      </c>
      <c r="K73" s="0" t="n">
        <v>1</v>
      </c>
      <c r="N73" s="38" t="n">
        <v>1</v>
      </c>
    </row>
    <row r="74" customFormat="false" ht="15" hidden="false" customHeight="false" outlineLevel="0" collapsed="false">
      <c r="B74" s="37" t="s">
        <v>541</v>
      </c>
      <c r="D74" s="0" t="n">
        <v>2</v>
      </c>
      <c r="G74" s="38"/>
      <c r="I74" s="37" t="s">
        <v>379</v>
      </c>
      <c r="K74" s="0" t="n">
        <v>1</v>
      </c>
      <c r="N74" s="38"/>
    </row>
    <row r="75" customFormat="false" ht="15" hidden="false" customHeight="false" outlineLevel="0" collapsed="false">
      <c r="B75" s="37" t="s">
        <v>542</v>
      </c>
      <c r="G75" s="38" t="n">
        <v>1</v>
      </c>
      <c r="I75" s="37" t="s">
        <v>543</v>
      </c>
      <c r="K75" s="0" t="n">
        <v>1</v>
      </c>
      <c r="N75" s="38"/>
    </row>
    <row r="76" customFormat="false" ht="15" hidden="false" customHeight="false" outlineLevel="0" collapsed="false">
      <c r="B76" s="37" t="s">
        <v>544</v>
      </c>
      <c r="D76" s="0" t="n">
        <v>1</v>
      </c>
      <c r="G76" s="38"/>
      <c r="I76" s="37" t="s">
        <v>252</v>
      </c>
      <c r="K76" s="0" t="n">
        <v>1</v>
      </c>
      <c r="M76" s="0" t="n">
        <v>1</v>
      </c>
      <c r="N76" s="38"/>
    </row>
    <row r="77" customFormat="false" ht="15" hidden="false" customHeight="false" outlineLevel="0" collapsed="false">
      <c r="B77" s="37" t="s">
        <v>416</v>
      </c>
      <c r="G77" s="38" t="n">
        <v>1</v>
      </c>
      <c r="I77" s="40" t="s">
        <v>262</v>
      </c>
      <c r="J77" s="41"/>
      <c r="K77" s="41"/>
      <c r="L77" s="41"/>
      <c r="M77" s="41"/>
      <c r="N77" s="42" t="n">
        <v>1</v>
      </c>
    </row>
    <row r="78" customFormat="false" ht="15" hidden="false" customHeight="false" outlineLevel="0" collapsed="false">
      <c r="B78" s="40" t="s">
        <v>361</v>
      </c>
      <c r="C78" s="41"/>
      <c r="D78" s="41" t="n">
        <v>1</v>
      </c>
      <c r="E78" s="41"/>
      <c r="F78" s="41"/>
      <c r="G78" s="42"/>
    </row>
    <row r="80" customFormat="false" ht="15" hidden="false" customHeight="false" outlineLevel="0" collapsed="false">
      <c r="B80" s="34" t="s">
        <v>545</v>
      </c>
      <c r="C80" s="35"/>
      <c r="D80" s="35" t="s">
        <v>244</v>
      </c>
      <c r="E80" s="35" t="s">
        <v>245</v>
      </c>
      <c r="F80" s="35" t="s">
        <v>246</v>
      </c>
      <c r="G80" s="36" t="s">
        <v>247</v>
      </c>
      <c r="I80" s="34" t="s">
        <v>546</v>
      </c>
      <c r="J80" s="35"/>
      <c r="K80" s="35" t="s">
        <v>244</v>
      </c>
      <c r="L80" s="35" t="s">
        <v>245</v>
      </c>
      <c r="M80" s="35" t="s">
        <v>246</v>
      </c>
      <c r="N80" s="36" t="s">
        <v>247</v>
      </c>
    </row>
    <row r="81" customFormat="false" ht="15" hidden="false" customHeight="false" outlineLevel="0" collapsed="false">
      <c r="B81" s="37" t="s">
        <v>547</v>
      </c>
      <c r="D81" s="0" t="n">
        <v>1</v>
      </c>
      <c r="G81" s="38"/>
      <c r="I81" s="37" t="s">
        <v>458</v>
      </c>
      <c r="K81" s="0" t="n">
        <v>1</v>
      </c>
      <c r="N81" s="38"/>
    </row>
    <row r="82" customFormat="false" ht="15" hidden="false" customHeight="false" outlineLevel="0" collapsed="false">
      <c r="B82" s="37" t="s">
        <v>548</v>
      </c>
      <c r="D82" s="0" t="n">
        <v>1</v>
      </c>
      <c r="G82" s="38"/>
      <c r="I82" s="37" t="s">
        <v>310</v>
      </c>
      <c r="K82" s="0" t="n">
        <v>1</v>
      </c>
      <c r="N82" s="38"/>
    </row>
    <row r="83" customFormat="false" ht="15" hidden="false" customHeight="false" outlineLevel="0" collapsed="false">
      <c r="B83" s="37" t="s">
        <v>272</v>
      </c>
      <c r="G83" s="38" t="n">
        <v>1</v>
      </c>
      <c r="I83" s="37" t="s">
        <v>360</v>
      </c>
      <c r="N83" s="38" t="n">
        <v>1</v>
      </c>
    </row>
    <row r="84" customFormat="false" ht="15" hidden="false" customHeight="false" outlineLevel="0" collapsed="false">
      <c r="B84" s="40" t="s">
        <v>379</v>
      </c>
      <c r="C84" s="41"/>
      <c r="D84" s="41" t="n">
        <v>1</v>
      </c>
      <c r="E84" s="41"/>
      <c r="F84" s="41"/>
      <c r="G84" s="42"/>
      <c r="I84" s="37" t="s">
        <v>379</v>
      </c>
      <c r="K84" s="0" t="n">
        <v>1</v>
      </c>
      <c r="N84" s="38"/>
    </row>
    <row r="85" customFormat="false" ht="15" hidden="false" customHeight="false" outlineLevel="0" collapsed="false">
      <c r="I85" s="37" t="s">
        <v>376</v>
      </c>
      <c r="K85" s="0" t="n">
        <v>1</v>
      </c>
      <c r="N85" s="38"/>
    </row>
    <row r="86" customFormat="false" ht="15" hidden="false" customHeight="false" outlineLevel="0" collapsed="false">
      <c r="I86" s="40" t="s">
        <v>259</v>
      </c>
      <c r="J86" s="41"/>
      <c r="K86" s="41" t="n">
        <v>2</v>
      </c>
      <c r="L86" s="41"/>
      <c r="M86" s="41" t="n">
        <v>2</v>
      </c>
      <c r="N86" s="42"/>
    </row>
    <row r="87" customFormat="false" ht="15" hidden="false" customHeight="false" outlineLevel="0" collapsed="false">
      <c r="B87" s="34" t="s">
        <v>549</v>
      </c>
      <c r="C87" s="35"/>
      <c r="D87" s="35" t="s">
        <v>244</v>
      </c>
      <c r="E87" s="35" t="s">
        <v>245</v>
      </c>
      <c r="F87" s="35" t="s">
        <v>246</v>
      </c>
      <c r="G87" s="36" t="s">
        <v>247</v>
      </c>
    </row>
    <row r="88" customFormat="false" ht="15" hidden="false" customHeight="false" outlineLevel="0" collapsed="false">
      <c r="B88" s="37" t="s">
        <v>550</v>
      </c>
      <c r="D88" s="0" t="n">
        <v>1</v>
      </c>
      <c r="G88" s="38"/>
      <c r="I88" s="34" t="s">
        <v>551</v>
      </c>
      <c r="J88" s="35"/>
      <c r="K88" s="35" t="s">
        <v>244</v>
      </c>
      <c r="L88" s="35" t="s">
        <v>245</v>
      </c>
      <c r="M88" s="35" t="s">
        <v>246</v>
      </c>
      <c r="N88" s="36" t="s">
        <v>247</v>
      </c>
    </row>
    <row r="89" customFormat="false" ht="15" hidden="false" customHeight="false" outlineLevel="0" collapsed="false">
      <c r="B89" s="37" t="s">
        <v>379</v>
      </c>
      <c r="D89" s="0" t="n">
        <v>1</v>
      </c>
      <c r="G89" s="38"/>
      <c r="I89" s="37" t="s">
        <v>552</v>
      </c>
      <c r="K89" s="0" t="n">
        <v>1</v>
      </c>
      <c r="N89" s="38"/>
    </row>
    <row r="90" customFormat="false" ht="15" hidden="false" customHeight="false" outlineLevel="0" collapsed="false">
      <c r="B90" s="37" t="s">
        <v>387</v>
      </c>
      <c r="F90" s="0" t="n">
        <v>1</v>
      </c>
      <c r="G90" s="38"/>
      <c r="I90" s="37" t="s">
        <v>553</v>
      </c>
      <c r="K90" s="0" t="n">
        <v>1</v>
      </c>
      <c r="N90" s="38"/>
    </row>
    <row r="91" customFormat="false" ht="15" hidden="false" customHeight="false" outlineLevel="0" collapsed="false">
      <c r="B91" s="37" t="s">
        <v>394</v>
      </c>
      <c r="D91" s="0" t="n">
        <v>1</v>
      </c>
      <c r="G91" s="38"/>
      <c r="I91" s="37" t="s">
        <v>312</v>
      </c>
      <c r="K91" s="0" t="n">
        <v>1</v>
      </c>
      <c r="N91" s="38"/>
    </row>
    <row r="92" customFormat="false" ht="15" hidden="false" customHeight="false" outlineLevel="0" collapsed="false">
      <c r="B92" s="37" t="s">
        <v>554</v>
      </c>
      <c r="D92" s="0" t="n">
        <v>2</v>
      </c>
      <c r="E92" s="0" t="n">
        <v>2</v>
      </c>
      <c r="G92" s="38" t="n">
        <v>2</v>
      </c>
      <c r="I92" s="37" t="s">
        <v>555</v>
      </c>
      <c r="K92" s="0" t="n">
        <v>1</v>
      </c>
      <c r="N92" s="38"/>
    </row>
    <row r="93" customFormat="false" ht="15" hidden="false" customHeight="false" outlineLevel="0" collapsed="false">
      <c r="B93" s="37" t="s">
        <v>556</v>
      </c>
      <c r="D93" s="0" t="n">
        <v>1</v>
      </c>
      <c r="G93" s="38"/>
      <c r="I93" s="37" t="s">
        <v>557</v>
      </c>
      <c r="K93" s="0" t="n">
        <v>1</v>
      </c>
      <c r="N93" s="38"/>
    </row>
    <row r="94" customFormat="false" ht="15" hidden="false" customHeight="false" outlineLevel="0" collapsed="false">
      <c r="B94" s="37" t="s">
        <v>320</v>
      </c>
      <c r="D94" s="0" t="n">
        <v>1</v>
      </c>
      <c r="G94" s="38"/>
      <c r="I94" s="37" t="s">
        <v>558</v>
      </c>
      <c r="M94" s="0" t="n">
        <v>1</v>
      </c>
      <c r="N94" s="38"/>
    </row>
    <row r="95" customFormat="false" ht="15" hidden="false" customHeight="false" outlineLevel="0" collapsed="false">
      <c r="B95" s="37" t="s">
        <v>559</v>
      </c>
      <c r="G95" s="38" t="n">
        <v>1</v>
      </c>
      <c r="I95" s="40" t="s">
        <v>560</v>
      </c>
      <c r="J95" s="41"/>
      <c r="K95" s="41"/>
      <c r="L95" s="41"/>
      <c r="M95" s="41"/>
      <c r="N95" s="42" t="n">
        <v>1</v>
      </c>
    </row>
    <row r="96" customFormat="false" ht="15" hidden="false" customHeight="false" outlineLevel="0" collapsed="false">
      <c r="B96" s="37" t="s">
        <v>561</v>
      </c>
      <c r="D96" s="0" t="n">
        <v>1</v>
      </c>
      <c r="E96" s="0" t="n">
        <v>1</v>
      </c>
      <c r="F96" s="0" t="n">
        <v>1</v>
      </c>
      <c r="G96" s="38"/>
    </row>
    <row r="97" customFormat="false" ht="15" hidden="false" customHeight="false" outlineLevel="0" collapsed="false">
      <c r="B97" s="40" t="s">
        <v>562</v>
      </c>
      <c r="C97" s="41"/>
      <c r="D97" s="41" t="n">
        <v>1</v>
      </c>
      <c r="E97" s="41" t="n">
        <v>1</v>
      </c>
      <c r="F97" s="41" t="n">
        <v>1</v>
      </c>
      <c r="G97" s="42"/>
      <c r="I97" s="34" t="s">
        <v>563</v>
      </c>
      <c r="J97" s="35"/>
      <c r="K97" s="35" t="s">
        <v>244</v>
      </c>
      <c r="L97" s="35" t="s">
        <v>245</v>
      </c>
      <c r="M97" s="35" t="s">
        <v>246</v>
      </c>
      <c r="N97" s="36" t="s">
        <v>247</v>
      </c>
    </row>
    <row r="98" customFormat="false" ht="15" hidden="false" customHeight="false" outlineLevel="0" collapsed="false">
      <c r="I98" s="37" t="s">
        <v>564</v>
      </c>
      <c r="N98" s="38" t="n">
        <v>1</v>
      </c>
    </row>
    <row r="99" customFormat="false" ht="15" hidden="false" customHeight="false" outlineLevel="0" collapsed="false">
      <c r="I99" s="37" t="s">
        <v>293</v>
      </c>
      <c r="N99" s="38" t="n">
        <v>2</v>
      </c>
    </row>
    <row r="100" customFormat="false" ht="15" hidden="false" customHeight="false" outlineLevel="0" collapsed="false">
      <c r="B100" s="34" t="s">
        <v>565</v>
      </c>
      <c r="C100" s="35"/>
      <c r="D100" s="35" t="s">
        <v>244</v>
      </c>
      <c r="E100" s="35" t="s">
        <v>245</v>
      </c>
      <c r="F100" s="35" t="s">
        <v>246</v>
      </c>
      <c r="G100" s="36" t="s">
        <v>247</v>
      </c>
      <c r="I100" s="37" t="s">
        <v>310</v>
      </c>
      <c r="N100" s="38" t="n">
        <v>1</v>
      </c>
    </row>
    <row r="101" customFormat="false" ht="15" hidden="false" customHeight="false" outlineLevel="0" collapsed="false">
      <c r="B101" s="37" t="s">
        <v>566</v>
      </c>
      <c r="G101" s="38"/>
      <c r="I101" s="37" t="s">
        <v>271</v>
      </c>
      <c r="N101" s="38" t="n">
        <v>1</v>
      </c>
    </row>
    <row r="102" customFormat="false" ht="15" hidden="false" customHeight="false" outlineLevel="0" collapsed="false">
      <c r="B102" s="37" t="s">
        <v>567</v>
      </c>
      <c r="G102" s="38"/>
      <c r="I102" s="37" t="s">
        <v>568</v>
      </c>
      <c r="K102" s="0" t="n">
        <v>1</v>
      </c>
      <c r="L102" s="0" t="n">
        <v>1</v>
      </c>
      <c r="N102" s="38" t="n">
        <v>1</v>
      </c>
    </row>
    <row r="103" customFormat="false" ht="15" hidden="false" customHeight="false" outlineLevel="0" collapsed="false">
      <c r="B103" s="37" t="s">
        <v>569</v>
      </c>
      <c r="G103" s="38"/>
      <c r="I103" s="37" t="s">
        <v>570</v>
      </c>
      <c r="K103" s="0" t="n">
        <v>1</v>
      </c>
      <c r="L103" s="0" t="n">
        <v>1</v>
      </c>
      <c r="N103" s="38" t="n">
        <v>1</v>
      </c>
    </row>
    <row r="104" customFormat="false" ht="15" hidden="false" customHeight="false" outlineLevel="0" collapsed="false">
      <c r="B104" s="37" t="s">
        <v>466</v>
      </c>
      <c r="G104" s="38"/>
      <c r="I104" s="37" t="s">
        <v>571</v>
      </c>
      <c r="K104" s="0" t="n">
        <v>1</v>
      </c>
      <c r="N104" s="38" t="n">
        <v>1</v>
      </c>
    </row>
    <row r="105" customFormat="false" ht="15" hidden="false" customHeight="false" outlineLevel="0" collapsed="false">
      <c r="B105" s="37" t="s">
        <v>572</v>
      </c>
      <c r="G105" s="38"/>
      <c r="I105" s="37" t="s">
        <v>530</v>
      </c>
      <c r="N105" s="38" t="n">
        <v>1</v>
      </c>
    </row>
    <row r="106" customFormat="false" ht="15" hidden="false" customHeight="false" outlineLevel="0" collapsed="false">
      <c r="B106" s="37" t="s">
        <v>573</v>
      </c>
      <c r="G106" s="38"/>
      <c r="I106" s="40" t="s">
        <v>574</v>
      </c>
      <c r="J106" s="41"/>
      <c r="K106" s="41" t="n">
        <v>2</v>
      </c>
      <c r="L106" s="41"/>
      <c r="M106" s="41"/>
      <c r="N106" s="42" t="n">
        <v>2</v>
      </c>
    </row>
    <row r="107" customFormat="false" ht="15" hidden="false" customHeight="false" outlineLevel="0" collapsed="false">
      <c r="B107" s="40" t="s">
        <v>575</v>
      </c>
      <c r="C107" s="41"/>
      <c r="D107" s="41"/>
      <c r="E107" s="41"/>
      <c r="F107" s="41"/>
      <c r="G107" s="42"/>
    </row>
    <row r="109" customFormat="false" ht="15" hidden="false" customHeight="false" outlineLevel="0" collapsed="false">
      <c r="I109" s="34" t="s">
        <v>576</v>
      </c>
      <c r="J109" s="35"/>
      <c r="K109" s="35" t="s">
        <v>244</v>
      </c>
      <c r="L109" s="35" t="s">
        <v>245</v>
      </c>
      <c r="M109" s="35" t="s">
        <v>246</v>
      </c>
      <c r="N109" s="36" t="s">
        <v>247</v>
      </c>
    </row>
    <row r="110" customFormat="false" ht="15" hidden="false" customHeight="false" outlineLevel="0" collapsed="false">
      <c r="I110" s="37" t="s">
        <v>577</v>
      </c>
      <c r="N110" s="38"/>
    </row>
    <row r="111" customFormat="false" ht="15" hidden="false" customHeight="false" outlineLevel="0" collapsed="false">
      <c r="I111" s="37" t="s">
        <v>578</v>
      </c>
      <c r="N111" s="38"/>
    </row>
    <row r="112" customFormat="false" ht="15" hidden="false" customHeight="false" outlineLevel="0" collapsed="false">
      <c r="I112" s="37" t="s">
        <v>579</v>
      </c>
      <c r="N112" s="38"/>
    </row>
    <row r="113" customFormat="false" ht="15" hidden="false" customHeight="false" outlineLevel="0" collapsed="false">
      <c r="I113" s="37" t="s">
        <v>580</v>
      </c>
      <c r="N113" s="38"/>
    </row>
    <row r="114" customFormat="false" ht="15" hidden="false" customHeight="false" outlineLevel="0" collapsed="false">
      <c r="I114" s="40" t="s">
        <v>581</v>
      </c>
      <c r="J114" s="41"/>
      <c r="K114" s="41"/>
      <c r="L114" s="41"/>
      <c r="M114" s="41"/>
      <c r="N114" s="42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6:L33"/>
  <sheetViews>
    <sheetView showFormulas="false" showGridLines="true" showRowColHeaders="true" showZeros="true" rightToLeft="false" tabSelected="false" showOutlineSymbols="true" defaultGridColor="true" view="normal" topLeftCell="A15" colorId="64" zoomScale="95" zoomScaleNormal="95" zoomScalePageLayoutView="100" workbookViewId="0">
      <selection pane="topLeft" activeCell="B1" activeCellId="0" sqref="B1"/>
    </sheetView>
  </sheetViews>
  <sheetFormatPr defaultRowHeight="13.8" zeroHeight="false" outlineLevelRow="0" outlineLevelCol="0"/>
  <cols>
    <col collapsed="false" customWidth="true" hidden="false" outlineLevel="0" max="1" min="1" style="0" width="10.65"/>
    <col collapsed="false" customWidth="true" hidden="false" outlineLevel="0" max="2" min="2" style="0" width="17.99"/>
    <col collapsed="false" customWidth="true" hidden="false" outlineLevel="0" max="3" min="3" style="0" width="11.54"/>
    <col collapsed="false" customWidth="true" hidden="false" outlineLevel="0" max="5" min="4" style="0" width="8.67"/>
    <col collapsed="false" customWidth="true" hidden="false" outlineLevel="0" max="6" min="6" style="0" width="15.81"/>
    <col collapsed="false" customWidth="true" hidden="false" outlineLevel="0" max="7" min="7" style="0" width="111.45"/>
    <col collapsed="false" customWidth="true" hidden="false" outlineLevel="0" max="8" min="8" style="0" width="125.49"/>
    <col collapsed="false" customWidth="true" hidden="false" outlineLevel="0" max="9" min="9" style="0" width="52.8"/>
    <col collapsed="false" customWidth="true" hidden="false" outlineLevel="0" max="10" min="10" style="0" width="39.19"/>
    <col collapsed="false" customWidth="true" hidden="false" outlineLevel="0" max="11" min="11" style="0" width="17.93"/>
    <col collapsed="false" customWidth="true" hidden="false" outlineLevel="0" max="12" min="12" style="0" width="23.94"/>
    <col collapsed="false" customWidth="true" hidden="false" outlineLevel="0" max="1025" min="13" style="0" width="8.67"/>
  </cols>
  <sheetData>
    <row r="6" customFormat="false" ht="13.8" hidden="false" customHeight="false" outlineLevel="0" collapsed="false">
      <c r="A6" s="3" t="s">
        <v>582</v>
      </c>
      <c r="C6" s="6" t="s">
        <v>6</v>
      </c>
      <c r="D6" s="6" t="s">
        <v>7</v>
      </c>
      <c r="E6" s="6" t="s">
        <v>8</v>
      </c>
      <c r="F6" s="6" t="s">
        <v>9</v>
      </c>
      <c r="G6" s="6" t="s">
        <v>10</v>
      </c>
      <c r="H6" s="6" t="s">
        <v>152</v>
      </c>
      <c r="I6" s="6" t="s">
        <v>12</v>
      </c>
      <c r="J6" s="6" t="s">
        <v>13</v>
      </c>
      <c r="K6" s="6" t="s">
        <v>153</v>
      </c>
      <c r="L6" s="6" t="s">
        <v>154</v>
      </c>
    </row>
    <row r="7" customFormat="false" ht="13.8" hidden="false" customHeight="false" outlineLevel="0" collapsed="false">
      <c r="A7" s="0" t="n">
        <v>1</v>
      </c>
      <c r="C7" s="47" t="n">
        <v>43613</v>
      </c>
      <c r="D7" s="0" t="n">
        <v>87</v>
      </c>
      <c r="E7" s="0" t="s">
        <v>24</v>
      </c>
      <c r="F7" s="0" t="n">
        <v>8</v>
      </c>
      <c r="G7" s="0" t="s">
        <v>128</v>
      </c>
      <c r="H7" s="0" t="s">
        <v>583</v>
      </c>
      <c r="I7" s="48" t="s">
        <v>17</v>
      </c>
      <c r="J7" s="0" t="s">
        <v>584</v>
      </c>
    </row>
    <row r="8" customFormat="false" ht="13.8" hidden="false" customHeight="false" outlineLevel="0" collapsed="false">
      <c r="A8" s="0" t="n">
        <v>2</v>
      </c>
      <c r="C8" s="47" t="n">
        <v>43613</v>
      </c>
      <c r="D8" s="0" t="n">
        <v>50</v>
      </c>
      <c r="E8" s="0" t="s">
        <v>24</v>
      </c>
      <c r="F8" s="0" t="n">
        <v>8</v>
      </c>
      <c r="G8" s="0" t="s">
        <v>585</v>
      </c>
      <c r="H8" s="0" t="s">
        <v>586</v>
      </c>
      <c r="I8" s="48" t="s">
        <v>17</v>
      </c>
      <c r="J8" s="0" t="s">
        <v>587</v>
      </c>
    </row>
    <row r="9" customFormat="false" ht="13.8" hidden="false" customHeight="false" outlineLevel="0" collapsed="false">
      <c r="A9" s="0" t="n">
        <v>3</v>
      </c>
      <c r="C9" s="47" t="n">
        <v>43613</v>
      </c>
      <c r="D9" s="0" t="n">
        <v>48</v>
      </c>
      <c r="E9" s="0" t="s">
        <v>24</v>
      </c>
      <c r="F9" s="0" t="n">
        <v>10</v>
      </c>
      <c r="G9" s="0" t="s">
        <v>588</v>
      </c>
      <c r="H9" s="0" t="s">
        <v>589</v>
      </c>
      <c r="I9" s="13" t="s">
        <v>590</v>
      </c>
      <c r="J9" s="0" t="s">
        <v>591</v>
      </c>
    </row>
    <row r="10" customFormat="false" ht="13.8" hidden="false" customHeight="false" outlineLevel="0" collapsed="false">
      <c r="A10" s="0" t="n">
        <v>4</v>
      </c>
      <c r="C10" s="47" t="n">
        <v>43613</v>
      </c>
      <c r="D10" s="0" t="n">
        <v>81</v>
      </c>
      <c r="E10" s="0" t="s">
        <v>24</v>
      </c>
      <c r="F10" s="0" t="n">
        <v>7</v>
      </c>
      <c r="G10" s="0" t="s">
        <v>128</v>
      </c>
      <c r="H10" s="49" t="s">
        <v>592</v>
      </c>
      <c r="I10" s="48" t="s">
        <v>17</v>
      </c>
      <c r="J10" s="0" t="s">
        <v>35</v>
      </c>
    </row>
    <row r="11" customFormat="false" ht="13.8" hidden="false" customHeight="false" outlineLevel="0" collapsed="false">
      <c r="A11" s="0" t="n">
        <v>5</v>
      </c>
      <c r="C11" s="47" t="n">
        <v>43613</v>
      </c>
      <c r="D11" s="0" t="n">
        <v>50</v>
      </c>
      <c r="E11" s="0" t="s">
        <v>24</v>
      </c>
      <c r="F11" s="0" t="n">
        <v>9</v>
      </c>
      <c r="G11" s="0" t="s">
        <v>593</v>
      </c>
      <c r="H11" s="0" t="s">
        <v>594</v>
      </c>
      <c r="I11" s="48" t="s">
        <v>17</v>
      </c>
      <c r="J11" s="49" t="s">
        <v>587</v>
      </c>
    </row>
    <row r="12" customFormat="false" ht="13.8" hidden="false" customHeight="false" outlineLevel="0" collapsed="false">
      <c r="A12" s="0" t="n">
        <v>6</v>
      </c>
      <c r="C12" s="47" t="n">
        <v>43613</v>
      </c>
      <c r="D12" s="0" t="n">
        <v>52</v>
      </c>
      <c r="E12" s="0" t="s">
        <v>24</v>
      </c>
      <c r="F12" s="0" t="n">
        <v>7</v>
      </c>
      <c r="G12" s="49" t="s">
        <v>595</v>
      </c>
      <c r="H12" s="0" t="s">
        <v>596</v>
      </c>
      <c r="I12" s="48" t="s">
        <v>17</v>
      </c>
      <c r="J12" s="0" t="s">
        <v>597</v>
      </c>
    </row>
    <row r="13" customFormat="false" ht="13.8" hidden="false" customHeight="false" outlineLevel="0" collapsed="false">
      <c r="A13" s="0" t="n">
        <v>7</v>
      </c>
      <c r="C13" s="47" t="n">
        <v>43613</v>
      </c>
      <c r="D13" s="0" t="n">
        <v>82</v>
      </c>
      <c r="E13" s="0" t="s">
        <v>14</v>
      </c>
      <c r="F13" s="0" t="n">
        <v>11</v>
      </c>
      <c r="G13" s="0" t="s">
        <v>128</v>
      </c>
      <c r="H13" s="49" t="s">
        <v>598</v>
      </c>
      <c r="I13" s="48" t="s">
        <v>17</v>
      </c>
      <c r="J13" s="49" t="s">
        <v>599</v>
      </c>
    </row>
    <row r="14" customFormat="false" ht="13.8" hidden="false" customHeight="false" outlineLevel="0" collapsed="false">
      <c r="A14" s="0" t="n">
        <v>8</v>
      </c>
      <c r="C14" s="47" t="n">
        <v>43613</v>
      </c>
      <c r="D14" s="0" t="n">
        <v>89</v>
      </c>
      <c r="E14" s="0" t="s">
        <v>14</v>
      </c>
      <c r="F14" s="0" t="n">
        <v>12</v>
      </c>
      <c r="G14" s="0" t="s">
        <v>128</v>
      </c>
      <c r="H14" s="0" t="s">
        <v>33</v>
      </c>
      <c r="I14" s="2" t="s">
        <v>600</v>
      </c>
      <c r="J14" s="0" t="s">
        <v>601</v>
      </c>
    </row>
    <row r="15" customFormat="false" ht="13.8" hidden="false" customHeight="false" outlineLevel="0" collapsed="false">
      <c r="A15" s="0" t="n">
        <v>9</v>
      </c>
      <c r="C15" s="47" t="n">
        <v>43613</v>
      </c>
      <c r="D15" s="0" t="n">
        <v>78</v>
      </c>
      <c r="E15" s="0" t="s">
        <v>14</v>
      </c>
      <c r="F15" s="0" t="n">
        <v>9</v>
      </c>
      <c r="G15" s="0" t="s">
        <v>602</v>
      </c>
      <c r="H15" s="0" t="s">
        <v>603</v>
      </c>
      <c r="I15" s="48" t="s">
        <v>17</v>
      </c>
      <c r="J15" s="49" t="s">
        <v>604</v>
      </c>
    </row>
    <row r="16" customFormat="false" ht="13.8" hidden="false" customHeight="false" outlineLevel="0" collapsed="false">
      <c r="A16" s="0" t="n">
        <v>10</v>
      </c>
      <c r="C16" s="47" t="n">
        <v>43613</v>
      </c>
      <c r="D16" s="0" t="n">
        <v>87</v>
      </c>
      <c r="E16" s="0" t="s">
        <v>24</v>
      </c>
      <c r="F16" s="0" t="n">
        <v>8</v>
      </c>
      <c r="G16" s="0" t="s">
        <v>128</v>
      </c>
      <c r="H16" s="49" t="s">
        <v>605</v>
      </c>
      <c r="I16" s="48" t="s">
        <v>17</v>
      </c>
      <c r="J16" s="49" t="s">
        <v>606</v>
      </c>
    </row>
    <row r="17" customFormat="false" ht="13.8" hidden="false" customHeight="false" outlineLevel="0" collapsed="false">
      <c r="A17" s="0" t="n">
        <v>11</v>
      </c>
      <c r="C17" s="47" t="n">
        <v>43626</v>
      </c>
      <c r="D17" s="0" t="n">
        <v>89</v>
      </c>
      <c r="E17" s="0" t="s">
        <v>24</v>
      </c>
      <c r="F17" s="0" t="n">
        <v>8</v>
      </c>
      <c r="G17" s="0" t="s">
        <v>128</v>
      </c>
      <c r="H17" s="0" t="s">
        <v>607</v>
      </c>
      <c r="I17" s="50" t="s">
        <v>608</v>
      </c>
      <c r="J17" s="0" t="s">
        <v>609</v>
      </c>
    </row>
    <row r="18" customFormat="false" ht="13.8" hidden="false" customHeight="false" outlineLevel="0" collapsed="false">
      <c r="A18" s="0" t="n">
        <v>12</v>
      </c>
      <c r="C18" s="47" t="n">
        <v>43626</v>
      </c>
      <c r="D18" s="0" t="n">
        <v>63</v>
      </c>
      <c r="E18" s="0" t="s">
        <v>14</v>
      </c>
      <c r="F18" s="0" t="n">
        <v>6</v>
      </c>
      <c r="G18" s="0" t="s">
        <v>610</v>
      </c>
      <c r="H18" s="0" t="s">
        <v>611</v>
      </c>
      <c r="I18" s="48" t="s">
        <v>17</v>
      </c>
      <c r="J18" s="0" t="s">
        <v>612</v>
      </c>
    </row>
    <row r="19" customFormat="false" ht="13.8" hidden="false" customHeight="false" outlineLevel="0" collapsed="false">
      <c r="A19" s="0" t="n">
        <v>13</v>
      </c>
      <c r="C19" s="47" t="n">
        <v>43626</v>
      </c>
      <c r="D19" s="0" t="n">
        <v>90</v>
      </c>
      <c r="E19" s="0" t="s">
        <v>24</v>
      </c>
      <c r="F19" s="0" t="n">
        <v>9</v>
      </c>
      <c r="G19" s="0" t="s">
        <v>128</v>
      </c>
      <c r="H19" s="49" t="s">
        <v>613</v>
      </c>
      <c r="I19" s="13" t="s">
        <v>614</v>
      </c>
      <c r="J19" s="0" t="s">
        <v>615</v>
      </c>
    </row>
    <row r="20" customFormat="false" ht="13.8" hidden="false" customHeight="false" outlineLevel="0" collapsed="false">
      <c r="A20" s="0" t="n">
        <v>14</v>
      </c>
      <c r="C20" s="47" t="n">
        <v>43626</v>
      </c>
      <c r="D20" s="0" t="n">
        <v>79</v>
      </c>
      <c r="E20" s="0" t="s">
        <v>24</v>
      </c>
      <c r="F20" s="0" t="n">
        <v>5</v>
      </c>
      <c r="G20" s="0" t="s">
        <v>128</v>
      </c>
      <c r="H20" s="51" t="s">
        <v>616</v>
      </c>
      <c r="I20" s="52" t="s">
        <v>617</v>
      </c>
    </row>
    <row r="21" customFormat="false" ht="13.8" hidden="false" customHeight="false" outlineLevel="0" collapsed="false">
      <c r="A21" s="0" t="n">
        <v>15</v>
      </c>
      <c r="C21" s="47" t="n">
        <v>43626</v>
      </c>
      <c r="D21" s="0" t="n">
        <v>81</v>
      </c>
      <c r="E21" s="0" t="s">
        <v>24</v>
      </c>
      <c r="F21" s="0" t="n">
        <v>6</v>
      </c>
      <c r="G21" s="0" t="s">
        <v>128</v>
      </c>
      <c r="H21" s="49" t="s">
        <v>618</v>
      </c>
    </row>
    <row r="22" customFormat="false" ht="13.8" hidden="false" customHeight="false" outlineLevel="0" collapsed="false">
      <c r="A22" s="0" t="n">
        <v>16</v>
      </c>
      <c r="C22" s="47" t="n">
        <v>43626</v>
      </c>
      <c r="D22" s="0" t="n">
        <v>70</v>
      </c>
      <c r="E22" s="0" t="s">
        <v>14</v>
      </c>
      <c r="F22" s="0" t="n">
        <v>7</v>
      </c>
      <c r="G22" s="0" t="s">
        <v>619</v>
      </c>
      <c r="H22" s="0" t="s">
        <v>620</v>
      </c>
    </row>
    <row r="23" customFormat="false" ht="13.8" hidden="false" customHeight="false" outlineLevel="0" collapsed="false">
      <c r="A23" s="0" t="n">
        <v>17</v>
      </c>
      <c r="C23" s="47" t="n">
        <v>43627</v>
      </c>
      <c r="D23" s="0" t="n">
        <v>85</v>
      </c>
      <c r="E23" s="0" t="s">
        <v>24</v>
      </c>
      <c r="F23" s="0" t="n">
        <v>9</v>
      </c>
      <c r="G23" s="0" t="s">
        <v>128</v>
      </c>
      <c r="H23" s="0" t="s">
        <v>621</v>
      </c>
    </row>
    <row r="24" customFormat="false" ht="13.8" hidden="false" customHeight="false" outlineLevel="0" collapsed="false">
      <c r="A24" s="0" t="n">
        <v>18</v>
      </c>
      <c r="C24" s="47" t="n">
        <v>43627</v>
      </c>
      <c r="D24" s="0" t="n">
        <v>42</v>
      </c>
      <c r="E24" s="0" t="s">
        <v>14</v>
      </c>
      <c r="F24" s="0" t="n">
        <v>7</v>
      </c>
      <c r="G24" s="0" t="s">
        <v>128</v>
      </c>
      <c r="H24" s="0" t="s">
        <v>622</v>
      </c>
    </row>
    <row r="25" customFormat="false" ht="13.8" hidden="false" customHeight="false" outlineLevel="0" collapsed="false">
      <c r="A25" s="0" t="n">
        <v>19</v>
      </c>
      <c r="C25" s="47" t="n">
        <v>43627</v>
      </c>
      <c r="D25" s="0" t="n">
        <v>75</v>
      </c>
      <c r="E25" s="0" t="s">
        <v>24</v>
      </c>
      <c r="F25" s="0" t="n">
        <v>6</v>
      </c>
      <c r="G25" s="0" t="s">
        <v>128</v>
      </c>
      <c r="H25" s="0" t="s">
        <v>623</v>
      </c>
    </row>
    <row r="26" customFormat="false" ht="13.8" hidden="false" customHeight="false" outlineLevel="0" collapsed="false">
      <c r="A26" s="0" t="n">
        <v>20</v>
      </c>
      <c r="C26" s="47" t="n">
        <v>43627</v>
      </c>
      <c r="D26" s="0" t="n">
        <v>85</v>
      </c>
      <c r="E26" s="0" t="s">
        <v>24</v>
      </c>
      <c r="F26" s="0" t="n">
        <v>5</v>
      </c>
      <c r="G26" s="0" t="s">
        <v>128</v>
      </c>
      <c r="H26" s="0" t="s">
        <v>624</v>
      </c>
    </row>
    <row r="27" customFormat="false" ht="13.8" hidden="false" customHeight="false" outlineLevel="0" collapsed="false">
      <c r="A27" s="0" t="n">
        <v>21</v>
      </c>
      <c r="C27" s="47" t="n">
        <v>43627</v>
      </c>
      <c r="D27" s="0" t="n">
        <v>57</v>
      </c>
      <c r="E27" s="0" t="s">
        <v>24</v>
      </c>
      <c r="F27" s="0" t="n">
        <v>9</v>
      </c>
      <c r="G27" s="0" t="s">
        <v>128</v>
      </c>
      <c r="H27" s="0" t="s">
        <v>625</v>
      </c>
    </row>
    <row r="28" customFormat="false" ht="13.8" hidden="false" customHeight="false" outlineLevel="0" collapsed="false">
      <c r="A28" s="0" t="n">
        <v>22</v>
      </c>
      <c r="C28" s="47" t="n">
        <v>43627</v>
      </c>
      <c r="D28" s="0" t="n">
        <v>32</v>
      </c>
      <c r="E28" s="0" t="s">
        <v>14</v>
      </c>
      <c r="F28" s="0" t="n">
        <v>9</v>
      </c>
      <c r="G28" s="0" t="s">
        <v>128</v>
      </c>
      <c r="H28" s="0" t="s">
        <v>626</v>
      </c>
    </row>
    <row r="29" customFormat="false" ht="13.8" hidden="false" customHeight="false" outlineLevel="0" collapsed="false">
      <c r="A29" s="0" t="n">
        <v>23</v>
      </c>
      <c r="C29" s="47" t="n">
        <v>43628</v>
      </c>
      <c r="D29" s="0" t="n">
        <v>73</v>
      </c>
      <c r="E29" s="0" t="s">
        <v>14</v>
      </c>
      <c r="F29" s="0" t="n">
        <v>11</v>
      </c>
      <c r="G29" s="0" t="s">
        <v>128</v>
      </c>
      <c r="H29" s="0" t="s">
        <v>33</v>
      </c>
    </row>
    <row r="30" customFormat="false" ht="13.8" hidden="false" customHeight="false" outlineLevel="0" collapsed="false">
      <c r="A30" s="0" t="n">
        <v>24</v>
      </c>
      <c r="C30" s="53" t="n">
        <v>43628</v>
      </c>
      <c r="D30" s="0" t="n">
        <v>61</v>
      </c>
      <c r="E30" s="0" t="s">
        <v>14</v>
      </c>
      <c r="F30" s="0" t="n">
        <v>7</v>
      </c>
      <c r="G30" s="0" t="s">
        <v>128</v>
      </c>
      <c r="H30" s="0" t="s">
        <v>627</v>
      </c>
    </row>
    <row r="31" customFormat="false" ht="13.8" hidden="false" customHeight="false" outlineLevel="0" collapsed="false">
      <c r="A31" s="0" t="n">
        <v>25</v>
      </c>
      <c r="C31" s="47" t="n">
        <v>43628</v>
      </c>
      <c r="D31" s="0" t="n">
        <v>73</v>
      </c>
      <c r="E31" s="0" t="s">
        <v>24</v>
      </c>
      <c r="F31" s="0" t="n">
        <v>3</v>
      </c>
      <c r="G31" s="0" t="s">
        <v>128</v>
      </c>
      <c r="H31" s="0" t="s">
        <v>628</v>
      </c>
    </row>
    <row r="32" customFormat="false" ht="13.8" hidden="false" customHeight="false" outlineLevel="0" collapsed="false">
      <c r="A32" s="0" t="n">
        <v>26</v>
      </c>
      <c r="C32" s="53" t="n">
        <v>43628</v>
      </c>
      <c r="D32" s="0" t="n">
        <v>51</v>
      </c>
      <c r="E32" s="0" t="s">
        <v>24</v>
      </c>
      <c r="F32" s="0" t="n">
        <v>10</v>
      </c>
      <c r="G32" s="49" t="s">
        <v>629</v>
      </c>
      <c r="H32" s="0" t="s">
        <v>33</v>
      </c>
    </row>
    <row r="33" customFormat="false" ht="13.8" hidden="false" customHeight="false" outlineLevel="0" collapsed="false">
      <c r="A33" s="0" t="n">
        <v>27</v>
      </c>
      <c r="C33" s="53" t="n">
        <v>43628</v>
      </c>
      <c r="D33" s="0" t="n">
        <v>85</v>
      </c>
      <c r="E33" s="0" t="s">
        <v>14</v>
      </c>
      <c r="F33" s="0" t="n">
        <v>6</v>
      </c>
      <c r="G33" s="0" t="s">
        <v>128</v>
      </c>
      <c r="H33" s="0" t="s">
        <v>630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165"/>
  <sheetViews>
    <sheetView showFormulas="false" showGridLines="true" showRowColHeaders="true" showZeros="true" rightToLeft="false" tabSelected="true" showOutlineSymbols="true" defaultGridColor="true" view="normal" topLeftCell="A1" colorId="64" zoomScale="95" zoomScaleNormal="95" zoomScalePageLayoutView="100" workbookViewId="0">
      <selection pane="topLeft" activeCell="B165" activeCellId="0" sqref="B165"/>
    </sheetView>
  </sheetViews>
  <sheetFormatPr defaultRowHeight="13.8" zeroHeight="false" outlineLevelRow="0" outlineLevelCol="0"/>
  <cols>
    <col collapsed="false" customWidth="true" hidden="false" outlineLevel="0" max="1" min="1" style="0" width="17.55"/>
    <col collapsed="false" customWidth="true" hidden="false" outlineLevel="0" max="2" min="2" style="0" width="10.38"/>
    <col collapsed="false" customWidth="true" hidden="false" outlineLevel="0" max="5" min="3" style="0" width="8.67"/>
    <col collapsed="false" customWidth="true" hidden="false" outlineLevel="0" max="6" min="6" style="0" width="20.76"/>
    <col collapsed="false" customWidth="true" hidden="false" outlineLevel="0" max="1025" min="7" style="0" width="8.67"/>
  </cols>
  <sheetData>
    <row r="1" customFormat="false" ht="12.8" hidden="false" customHeight="false" outlineLevel="0" collapsed="false"/>
    <row r="2" customFormat="false" ht="12.8" hidden="false" customHeight="false" outlineLevel="0" collapsed="false"/>
    <row r="3" customFormat="false" ht="12.8" hidden="false" customHeight="false" outlineLevel="0" collapsed="false"/>
    <row r="4" customFormat="false" ht="13.8" hidden="false" customHeight="false" outlineLevel="0" collapsed="false">
      <c r="B4" s="0" t="s">
        <v>631</v>
      </c>
      <c r="G4" s="0" t="s">
        <v>632</v>
      </c>
    </row>
    <row r="5" customFormat="false" ht="13.8" hidden="false" customHeight="false" outlineLevel="0" collapsed="false">
      <c r="B5" s="54" t="s">
        <v>633</v>
      </c>
      <c r="C5" s="54" t="s">
        <v>634</v>
      </c>
      <c r="D5" s="54" t="s">
        <v>635</v>
      </c>
      <c r="E5" s="54" t="s">
        <v>636</v>
      </c>
      <c r="G5" s="54" t="s">
        <v>633</v>
      </c>
      <c r="H5" s="54" t="s">
        <v>634</v>
      </c>
      <c r="I5" s="54" t="s">
        <v>635</v>
      </c>
      <c r="J5" s="54" t="s">
        <v>636</v>
      </c>
      <c r="O5" s="49" t="s">
        <v>321</v>
      </c>
    </row>
    <row r="6" customFormat="false" ht="13.8" hidden="false" customHeight="false" outlineLevel="0" collapsed="false">
      <c r="A6" s="49" t="s">
        <v>637</v>
      </c>
      <c r="B6" s="55"/>
      <c r="C6" s="55"/>
      <c r="D6" s="55" t="n">
        <v>1</v>
      </c>
      <c r="E6" s="55"/>
      <c r="F6" s="49" t="s">
        <v>308</v>
      </c>
      <c r="G6" s="0" t="n">
        <v>1</v>
      </c>
    </row>
    <row r="7" customFormat="false" ht="13.8" hidden="false" customHeight="false" outlineLevel="0" collapsed="false">
      <c r="A7" s="49" t="s">
        <v>638</v>
      </c>
      <c r="B7" s="55" t="n">
        <v>1</v>
      </c>
      <c r="C7" s="55"/>
      <c r="D7" s="55"/>
      <c r="E7" s="55"/>
      <c r="F7" s="49" t="s">
        <v>639</v>
      </c>
      <c r="G7" s="0" t="n">
        <v>1</v>
      </c>
      <c r="I7" s="0" t="n">
        <v>1</v>
      </c>
    </row>
    <row r="8" customFormat="false" ht="13.8" hidden="false" customHeight="false" outlineLevel="0" collapsed="false">
      <c r="A8" s="49" t="s">
        <v>640</v>
      </c>
      <c r="B8" s="55" t="n">
        <v>1</v>
      </c>
      <c r="C8" s="55"/>
      <c r="D8" s="55" t="n">
        <v>1</v>
      </c>
      <c r="E8" s="55"/>
      <c r="F8" s="49" t="s">
        <v>641</v>
      </c>
      <c r="G8" s="0" t="n">
        <v>1</v>
      </c>
      <c r="H8" s="0" t="n">
        <v>1</v>
      </c>
      <c r="J8" s="0" t="n">
        <v>1</v>
      </c>
    </row>
    <row r="9" customFormat="false" ht="13.8" hidden="false" customHeight="false" outlineLevel="0" collapsed="false">
      <c r="A9" s="49" t="s">
        <v>642</v>
      </c>
      <c r="B9" s="55" t="n">
        <v>1</v>
      </c>
      <c r="C9" s="55"/>
      <c r="D9" s="55"/>
      <c r="E9" s="55"/>
      <c r="F9" s="49" t="s">
        <v>643</v>
      </c>
      <c r="H9" s="0" t="n">
        <v>1</v>
      </c>
    </row>
    <row r="10" customFormat="false" ht="13.8" hidden="false" customHeight="false" outlineLevel="0" collapsed="false">
      <c r="A10" s="49" t="s">
        <v>644</v>
      </c>
      <c r="B10" s="55" t="n">
        <v>1</v>
      </c>
      <c r="C10" s="55"/>
      <c r="D10" s="55"/>
      <c r="E10" s="55"/>
      <c r="F10" s="49" t="s">
        <v>645</v>
      </c>
      <c r="G10" s="0" t="n">
        <v>1</v>
      </c>
    </row>
    <row r="11" customFormat="false" ht="13.8" hidden="false" customHeight="false" outlineLevel="0" collapsed="false">
      <c r="A11" s="49" t="s">
        <v>646</v>
      </c>
      <c r="B11" s="55" t="n">
        <v>1</v>
      </c>
      <c r="C11" s="55"/>
      <c r="D11" s="55"/>
      <c r="E11" s="55"/>
      <c r="F11" s="49" t="s">
        <v>647</v>
      </c>
      <c r="J11" s="0" t="n">
        <v>1</v>
      </c>
    </row>
    <row r="12" customFormat="false" ht="13.8" hidden="false" customHeight="false" outlineLevel="0" collapsed="false">
      <c r="A12" s="49" t="s">
        <v>648</v>
      </c>
      <c r="B12" s="55"/>
      <c r="C12" s="55" t="n">
        <v>1</v>
      </c>
      <c r="D12" s="55"/>
      <c r="E12" s="55"/>
      <c r="F12" s="49" t="s">
        <v>649</v>
      </c>
      <c r="G12" s="0" t="n">
        <v>1</v>
      </c>
    </row>
    <row r="13" customFormat="false" ht="13.8" hidden="false" customHeight="false" outlineLevel="0" collapsed="false">
      <c r="A13" s="49" t="s">
        <v>650</v>
      </c>
      <c r="B13" s="55" t="n">
        <v>2</v>
      </c>
      <c r="C13" s="55" t="n">
        <v>2</v>
      </c>
      <c r="D13" s="55"/>
      <c r="E13" s="55"/>
      <c r="F13" s="0" t="s">
        <v>651</v>
      </c>
      <c r="I13" s="0" t="n">
        <v>1</v>
      </c>
    </row>
    <row r="14" customFormat="false" ht="12.8" hidden="false" customHeight="false" outlineLevel="0" collapsed="false"/>
    <row r="15" customFormat="false" ht="12.8" hidden="false" customHeight="false" outlineLevel="0" collapsed="false"/>
    <row r="16" customFormat="false" ht="12.8" hidden="false" customHeight="false" outlineLevel="0" collapsed="false"/>
    <row r="17" customFormat="false" ht="13.8" hidden="false" customHeight="false" outlineLevel="0" collapsed="false">
      <c r="B17" s="0" t="s">
        <v>652</v>
      </c>
      <c r="G17" s="0" t="s">
        <v>653</v>
      </c>
    </row>
    <row r="18" customFormat="false" ht="13.8" hidden="false" customHeight="false" outlineLevel="0" collapsed="false">
      <c r="A18" s="49"/>
      <c r="B18" s="54" t="s">
        <v>633</v>
      </c>
      <c r="C18" s="54" t="s">
        <v>634</v>
      </c>
      <c r="D18" s="54" t="s">
        <v>635</v>
      </c>
      <c r="E18" s="54" t="s">
        <v>636</v>
      </c>
      <c r="G18" s="54" t="s">
        <v>633</v>
      </c>
      <c r="H18" s="54" t="s">
        <v>634</v>
      </c>
      <c r="I18" s="54" t="s">
        <v>635</v>
      </c>
      <c r="J18" s="54" t="s">
        <v>636</v>
      </c>
    </row>
    <row r="19" customFormat="false" ht="13.8" hidden="false" customHeight="false" outlineLevel="0" collapsed="false">
      <c r="A19" s="49" t="s">
        <v>654</v>
      </c>
      <c r="B19" s="0" t="n">
        <v>2</v>
      </c>
      <c r="F19" s="49" t="s">
        <v>637</v>
      </c>
      <c r="I19" s="0" t="n">
        <v>1</v>
      </c>
    </row>
    <row r="20" customFormat="false" ht="13.8" hidden="false" customHeight="false" outlineLevel="0" collapsed="false">
      <c r="A20" s="49" t="s">
        <v>655</v>
      </c>
      <c r="B20" s="0" t="n">
        <v>1</v>
      </c>
      <c r="E20" s="0" t="n">
        <v>1</v>
      </c>
      <c r="F20" s="49" t="s">
        <v>489</v>
      </c>
      <c r="G20" s="0" t="n">
        <v>1</v>
      </c>
      <c r="I20" s="0" t="n">
        <v>1</v>
      </c>
    </row>
    <row r="21" customFormat="false" ht="13.8" hidden="false" customHeight="false" outlineLevel="0" collapsed="false">
      <c r="A21" s="49" t="s">
        <v>656</v>
      </c>
      <c r="E21" s="0" t="n">
        <v>1</v>
      </c>
      <c r="F21" s="49" t="s">
        <v>288</v>
      </c>
      <c r="I21" s="49" t="n">
        <v>1</v>
      </c>
    </row>
    <row r="22" customFormat="false" ht="13.8" hidden="false" customHeight="false" outlineLevel="0" collapsed="false">
      <c r="A22" s="49" t="s">
        <v>488</v>
      </c>
      <c r="B22" s="0" t="n">
        <v>1</v>
      </c>
      <c r="F22" s="49" t="s">
        <v>657</v>
      </c>
      <c r="G22" s="0" t="n">
        <v>1</v>
      </c>
    </row>
    <row r="23" customFormat="false" ht="13.8" hidden="false" customHeight="false" outlineLevel="0" collapsed="false">
      <c r="A23" s="49" t="s">
        <v>658</v>
      </c>
      <c r="B23" s="0" t="n">
        <v>1</v>
      </c>
      <c r="E23" s="0" t="n">
        <v>1</v>
      </c>
      <c r="F23" s="49" t="s">
        <v>659</v>
      </c>
      <c r="G23" s="0" t="n">
        <v>1</v>
      </c>
      <c r="L23" s="49"/>
    </row>
    <row r="24" customFormat="false" ht="13.8" hidden="false" customHeight="false" outlineLevel="0" collapsed="false">
      <c r="A24" s="49" t="s">
        <v>660</v>
      </c>
      <c r="E24" s="0" t="n">
        <v>3</v>
      </c>
      <c r="F24" s="49" t="s">
        <v>661</v>
      </c>
      <c r="G24" s="0" t="n">
        <v>1</v>
      </c>
      <c r="I24" s="0" t="n">
        <v>1</v>
      </c>
    </row>
    <row r="25" customFormat="false" ht="13.8" hidden="false" customHeight="false" outlineLevel="0" collapsed="false">
      <c r="A25" s="49" t="s">
        <v>662</v>
      </c>
      <c r="B25" s="0" t="n">
        <v>1</v>
      </c>
      <c r="C25" s="0" t="n">
        <v>1</v>
      </c>
      <c r="D25" s="0" t="n">
        <v>1</v>
      </c>
      <c r="F25" s="49" t="s">
        <v>663</v>
      </c>
      <c r="G25" s="0" t="n">
        <v>1</v>
      </c>
      <c r="L25" s="49" t="s">
        <v>321</v>
      </c>
    </row>
    <row r="26" customFormat="false" ht="13.8" hidden="false" customHeight="false" outlineLevel="0" collapsed="false">
      <c r="A26" s="49" t="s">
        <v>664</v>
      </c>
      <c r="B26" s="0" t="n">
        <v>1</v>
      </c>
      <c r="E26" s="0" t="n">
        <v>1</v>
      </c>
    </row>
    <row r="27" customFormat="false" ht="13.8" hidden="false" customHeight="false" outlineLevel="0" collapsed="false">
      <c r="A27" s="49" t="s">
        <v>665</v>
      </c>
      <c r="B27" s="0" t="n">
        <v>1</v>
      </c>
    </row>
    <row r="28" customFormat="false" ht="13.8" hidden="false" customHeight="false" outlineLevel="0" collapsed="false">
      <c r="A28" s="49" t="s">
        <v>666</v>
      </c>
      <c r="B28" s="0" t="n">
        <v>1</v>
      </c>
      <c r="C28" s="0" t="n">
        <v>1</v>
      </c>
      <c r="D28" s="0" t="n">
        <v>1</v>
      </c>
    </row>
    <row r="29" customFormat="false" ht="12.8" hidden="false" customHeight="false" outlineLevel="0" collapsed="false"/>
    <row r="30" customFormat="false" ht="12.8" hidden="false" customHeight="false" outlineLevel="0" collapsed="false"/>
    <row r="31" customFormat="false" ht="13.8" hidden="false" customHeight="false" outlineLevel="0" collapsed="false">
      <c r="B31" s="0" t="s">
        <v>667</v>
      </c>
      <c r="G31" s="0" t="s">
        <v>668</v>
      </c>
    </row>
    <row r="32" customFormat="false" ht="13.8" hidden="false" customHeight="false" outlineLevel="0" collapsed="false">
      <c r="B32" s="54" t="s">
        <v>633</v>
      </c>
      <c r="C32" s="54" t="s">
        <v>634</v>
      </c>
      <c r="D32" s="54" t="s">
        <v>635</v>
      </c>
      <c r="E32" s="54" t="s">
        <v>636</v>
      </c>
      <c r="G32" s="54" t="s">
        <v>633</v>
      </c>
      <c r="H32" s="54" t="s">
        <v>634</v>
      </c>
      <c r="I32" s="54" t="s">
        <v>635</v>
      </c>
      <c r="J32" s="54" t="s">
        <v>636</v>
      </c>
    </row>
    <row r="33" customFormat="false" ht="13.8" hidden="false" customHeight="false" outlineLevel="0" collapsed="false">
      <c r="A33" s="49" t="s">
        <v>669</v>
      </c>
      <c r="F33" s="49" t="s">
        <v>670</v>
      </c>
      <c r="J33" s="0" t="n">
        <v>1</v>
      </c>
    </row>
    <row r="34" customFormat="false" ht="13.8" hidden="false" customHeight="false" outlineLevel="0" collapsed="false">
      <c r="A34" s="49" t="s">
        <v>671</v>
      </c>
      <c r="F34" s="49" t="s">
        <v>672</v>
      </c>
      <c r="G34" s="0" t="n">
        <v>1</v>
      </c>
    </row>
    <row r="35" customFormat="false" ht="13.8" hidden="false" customHeight="false" outlineLevel="0" collapsed="false">
      <c r="A35" s="49" t="s">
        <v>673</v>
      </c>
      <c r="F35" s="49" t="s">
        <v>674</v>
      </c>
      <c r="G35" s="0" t="n">
        <v>1</v>
      </c>
      <c r="I35" s="0" t="n">
        <v>1</v>
      </c>
    </row>
    <row r="36" customFormat="false" ht="13.8" hidden="false" customHeight="false" outlineLevel="0" collapsed="false">
      <c r="A36" s="49" t="s">
        <v>675</v>
      </c>
      <c r="F36" s="49" t="s">
        <v>676</v>
      </c>
      <c r="G36" s="0" t="n">
        <v>1</v>
      </c>
    </row>
    <row r="37" customFormat="false" ht="13.8" hidden="false" customHeight="false" outlineLevel="0" collapsed="false">
      <c r="A37" s="49" t="s">
        <v>677</v>
      </c>
      <c r="F37" s="49" t="s">
        <v>678</v>
      </c>
      <c r="J37" s="0" t="n">
        <v>2</v>
      </c>
    </row>
    <row r="38" customFormat="false" ht="13.8" hidden="false" customHeight="false" outlineLevel="0" collapsed="false">
      <c r="A38" s="49" t="s">
        <v>679</v>
      </c>
      <c r="F38" s="49" t="s">
        <v>680</v>
      </c>
      <c r="G38" s="0" t="n">
        <v>2</v>
      </c>
    </row>
    <row r="39" customFormat="false" ht="13.8" hidden="false" customHeight="false" outlineLevel="0" collapsed="false">
      <c r="A39" s="49" t="s">
        <v>681</v>
      </c>
      <c r="F39" s="49" t="s">
        <v>682</v>
      </c>
      <c r="J39" s="0" t="n">
        <v>1</v>
      </c>
    </row>
    <row r="40" customFormat="false" ht="13.8" hidden="false" customHeight="false" outlineLevel="0" collapsed="false">
      <c r="A40" s="49" t="s">
        <v>683</v>
      </c>
      <c r="F40" s="49" t="s">
        <v>321</v>
      </c>
    </row>
    <row r="41" customFormat="false" ht="13.8" hidden="false" customHeight="false" outlineLevel="0" collapsed="false">
      <c r="A41" s="49" t="s">
        <v>684</v>
      </c>
      <c r="F41" s="49"/>
    </row>
    <row r="42" customFormat="false" ht="13.8" hidden="false" customHeight="false" outlineLevel="0" collapsed="false">
      <c r="B42" s="0" t="s">
        <v>685</v>
      </c>
      <c r="G42" s="0" t="s">
        <v>686</v>
      </c>
    </row>
    <row r="43" customFormat="false" ht="13.8" hidden="false" customHeight="false" outlineLevel="0" collapsed="false">
      <c r="B43" s="54" t="s">
        <v>633</v>
      </c>
      <c r="C43" s="54" t="s">
        <v>634</v>
      </c>
      <c r="D43" s="54" t="s">
        <v>635</v>
      </c>
      <c r="E43" s="54" t="s">
        <v>636</v>
      </c>
      <c r="G43" s="54" t="s">
        <v>633</v>
      </c>
      <c r="H43" s="54" t="s">
        <v>634</v>
      </c>
      <c r="I43" s="54" t="s">
        <v>635</v>
      </c>
      <c r="J43" s="54" t="s">
        <v>636</v>
      </c>
    </row>
    <row r="44" customFormat="false" ht="13.8" hidden="false" customHeight="false" outlineLevel="0" collapsed="false">
      <c r="A44" s="49" t="s">
        <v>669</v>
      </c>
      <c r="B44" s="0" t="n">
        <v>1</v>
      </c>
      <c r="F44" s="0" t="s">
        <v>687</v>
      </c>
      <c r="G44" s="0" t="n">
        <v>1</v>
      </c>
      <c r="L44" s="49" t="s">
        <v>292</v>
      </c>
    </row>
    <row r="45" customFormat="false" ht="13.8" hidden="false" customHeight="false" outlineLevel="0" collapsed="false">
      <c r="A45" s="49" t="s">
        <v>688</v>
      </c>
      <c r="B45" s="0" t="n">
        <v>1</v>
      </c>
      <c r="F45" s="0" t="s">
        <v>689</v>
      </c>
      <c r="G45" s="0" t="n">
        <v>1</v>
      </c>
    </row>
    <row r="46" customFormat="false" ht="13.8" hidden="false" customHeight="false" outlineLevel="0" collapsed="false">
      <c r="A46" s="49" t="s">
        <v>690</v>
      </c>
      <c r="B46" s="0" t="n">
        <v>1</v>
      </c>
      <c r="F46" s="0" t="s">
        <v>691</v>
      </c>
      <c r="G46" s="0" t="n">
        <v>1</v>
      </c>
    </row>
    <row r="47" customFormat="false" ht="13.8" hidden="false" customHeight="false" outlineLevel="0" collapsed="false">
      <c r="A47" s="49" t="s">
        <v>692</v>
      </c>
      <c r="B47" s="0" t="n">
        <v>1</v>
      </c>
      <c r="D47" s="0" t="n">
        <v>1</v>
      </c>
      <c r="F47" s="0" t="s">
        <v>693</v>
      </c>
      <c r="G47" s="0" t="n">
        <v>1</v>
      </c>
    </row>
    <row r="48" customFormat="false" ht="13.8" hidden="false" customHeight="false" outlineLevel="0" collapsed="false">
      <c r="A48" s="49" t="s">
        <v>694</v>
      </c>
      <c r="C48" s="0" t="n">
        <v>1</v>
      </c>
      <c r="F48" s="0" t="s">
        <v>305</v>
      </c>
      <c r="G48" s="0" t="n">
        <v>1</v>
      </c>
    </row>
    <row r="49" customFormat="false" ht="13.8" hidden="false" customHeight="false" outlineLevel="0" collapsed="false">
      <c r="A49" s="49" t="s">
        <v>695</v>
      </c>
      <c r="B49" s="0" t="n">
        <v>1</v>
      </c>
      <c r="F49" s="0" t="s">
        <v>543</v>
      </c>
      <c r="G49" s="0" t="n">
        <v>1</v>
      </c>
    </row>
    <row r="50" customFormat="false" ht="13.8" hidden="false" customHeight="false" outlineLevel="0" collapsed="false">
      <c r="A50" s="49" t="s">
        <v>696</v>
      </c>
      <c r="B50" s="0" t="n">
        <v>1</v>
      </c>
      <c r="F50" s="0" t="s">
        <v>676</v>
      </c>
      <c r="G50" s="0" t="n">
        <v>1</v>
      </c>
    </row>
    <row r="51" customFormat="false" ht="13.8" hidden="false" customHeight="false" outlineLevel="0" collapsed="false">
      <c r="A51" s="49" t="s">
        <v>697</v>
      </c>
      <c r="B51" s="0" t="n">
        <v>1</v>
      </c>
      <c r="F51" s="0" t="s">
        <v>698</v>
      </c>
      <c r="G51" s="0" t="n">
        <v>1</v>
      </c>
    </row>
    <row r="52" customFormat="false" ht="13.8" hidden="false" customHeight="false" outlineLevel="0" collapsed="false">
      <c r="A52" s="49" t="s">
        <v>699</v>
      </c>
      <c r="B52" s="0" t="n">
        <v>1</v>
      </c>
      <c r="C52" s="0" t="n">
        <v>1</v>
      </c>
      <c r="D52" s="0" t="n">
        <v>1</v>
      </c>
      <c r="E52" s="0" t="n">
        <v>1</v>
      </c>
      <c r="F52" s="49" t="s">
        <v>259</v>
      </c>
      <c r="G52" s="0" t="n">
        <v>2</v>
      </c>
    </row>
    <row r="53" customFormat="false" ht="13.8" hidden="false" customHeight="false" outlineLevel="0" collapsed="false">
      <c r="A53" s="49" t="s">
        <v>700</v>
      </c>
      <c r="E53" s="0" t="n">
        <v>2</v>
      </c>
      <c r="F53" s="0" t="s">
        <v>701</v>
      </c>
      <c r="G53" s="0" t="n">
        <v>1</v>
      </c>
    </row>
    <row r="54" customFormat="false" ht="13.8" hidden="false" customHeight="false" outlineLevel="0" collapsed="false">
      <c r="F54" s="0" t="s">
        <v>262</v>
      </c>
      <c r="J54" s="0" t="n">
        <v>1</v>
      </c>
      <c r="M54" s="49" t="s">
        <v>292</v>
      </c>
    </row>
    <row r="55" customFormat="false" ht="12.8" hidden="false" customHeight="false" outlineLevel="0" collapsed="false">
      <c r="F55" s="0" t="s">
        <v>320</v>
      </c>
      <c r="G55" s="0" t="n">
        <v>1</v>
      </c>
    </row>
    <row r="56" customFormat="false" ht="13.8" hidden="false" customHeight="false" outlineLevel="0" collapsed="false">
      <c r="B56" s="0" t="s">
        <v>702</v>
      </c>
      <c r="G56" s="0" t="s">
        <v>703</v>
      </c>
    </row>
    <row r="57" customFormat="false" ht="13.8" hidden="false" customHeight="false" outlineLevel="0" collapsed="false">
      <c r="B57" s="54" t="s">
        <v>633</v>
      </c>
      <c r="C57" s="54" t="s">
        <v>634</v>
      </c>
      <c r="D57" s="54" t="s">
        <v>635</v>
      </c>
      <c r="E57" s="54" t="s">
        <v>636</v>
      </c>
      <c r="G57" s="54" t="s">
        <v>633</v>
      </c>
      <c r="H57" s="54" t="s">
        <v>634</v>
      </c>
      <c r="I57" s="54" t="s">
        <v>635</v>
      </c>
      <c r="J57" s="54" t="s">
        <v>636</v>
      </c>
      <c r="L57" s="49" t="s">
        <v>321</v>
      </c>
    </row>
    <row r="58" customFormat="false" ht="13.8" hidden="false" customHeight="false" outlineLevel="0" collapsed="false">
      <c r="A58" s="49" t="s">
        <v>669</v>
      </c>
      <c r="B58" s="0" t="n">
        <v>1</v>
      </c>
      <c r="F58" s="49" t="s">
        <v>704</v>
      </c>
      <c r="J58" s="0" t="n">
        <v>1</v>
      </c>
    </row>
    <row r="59" customFormat="false" ht="13.8" hidden="false" customHeight="false" outlineLevel="0" collapsed="false">
      <c r="A59" s="49" t="s">
        <v>705</v>
      </c>
      <c r="B59" s="0" t="n">
        <v>1</v>
      </c>
      <c r="F59" s="49" t="s">
        <v>706</v>
      </c>
      <c r="G59" s="0" t="n">
        <v>1</v>
      </c>
    </row>
    <row r="60" customFormat="false" ht="13.8" hidden="false" customHeight="false" outlineLevel="0" collapsed="false">
      <c r="A60" s="49" t="s">
        <v>707</v>
      </c>
      <c r="B60" s="0" t="n">
        <v>1</v>
      </c>
      <c r="F60" s="49" t="s">
        <v>708</v>
      </c>
      <c r="G60" s="0" t="n">
        <v>1</v>
      </c>
      <c r="I60" s="0" t="n">
        <v>1</v>
      </c>
    </row>
    <row r="61" customFormat="false" ht="13.8" hidden="false" customHeight="false" outlineLevel="0" collapsed="false">
      <c r="A61" s="49" t="s">
        <v>709</v>
      </c>
      <c r="B61" s="0" t="n">
        <v>1</v>
      </c>
      <c r="C61" s="0" t="n">
        <v>1</v>
      </c>
      <c r="D61" s="0" t="n">
        <v>1</v>
      </c>
      <c r="E61" s="0" t="n">
        <v>1</v>
      </c>
      <c r="F61" s="49" t="s">
        <v>650</v>
      </c>
      <c r="H61" s="0" t="n">
        <v>2</v>
      </c>
      <c r="J61" s="0" t="n">
        <v>2</v>
      </c>
    </row>
    <row r="62" customFormat="false" ht="13.8" hidden="false" customHeight="false" outlineLevel="0" collapsed="false">
      <c r="A62" s="49" t="s">
        <v>710</v>
      </c>
      <c r="B62" s="0" t="n">
        <v>1</v>
      </c>
      <c r="F62" s="49" t="s">
        <v>711</v>
      </c>
      <c r="G62" s="0" t="n">
        <v>1</v>
      </c>
    </row>
    <row r="63" customFormat="false" ht="13.8" hidden="false" customHeight="false" outlineLevel="0" collapsed="false">
      <c r="A63" s="49" t="s">
        <v>712</v>
      </c>
      <c r="B63" s="0" t="n">
        <v>1</v>
      </c>
      <c r="F63" s="49" t="s">
        <v>713</v>
      </c>
      <c r="G63" s="0" t="n">
        <v>1</v>
      </c>
    </row>
    <row r="64" customFormat="false" ht="13.8" hidden="false" customHeight="false" outlineLevel="0" collapsed="false">
      <c r="A64" s="49" t="s">
        <v>714</v>
      </c>
      <c r="B64" s="0" t="n">
        <v>2</v>
      </c>
      <c r="C64" s="0" t="n">
        <v>2</v>
      </c>
      <c r="D64" s="0" t="n">
        <v>2</v>
      </c>
      <c r="E64" s="0" t="n">
        <v>2</v>
      </c>
      <c r="F64" s="49" t="s">
        <v>715</v>
      </c>
      <c r="J64" s="0" t="n">
        <v>1</v>
      </c>
    </row>
    <row r="65" customFormat="false" ht="13.8" hidden="false" customHeight="false" outlineLevel="0" collapsed="false">
      <c r="A65" s="49" t="s">
        <v>716</v>
      </c>
      <c r="E65" s="0" t="n">
        <v>1</v>
      </c>
      <c r="F65" s="49" t="s">
        <v>717</v>
      </c>
      <c r="H65" s="0" t="n">
        <v>1</v>
      </c>
    </row>
    <row r="66" customFormat="false" ht="13.8" hidden="false" customHeight="false" outlineLevel="0" collapsed="false">
      <c r="A66" s="49" t="s">
        <v>718</v>
      </c>
      <c r="B66" s="0" t="n">
        <v>1</v>
      </c>
    </row>
    <row r="67" customFormat="false" ht="13.8" hidden="false" customHeight="false" outlineLevel="0" collapsed="false">
      <c r="B67" s="0" t="s">
        <v>719</v>
      </c>
      <c r="G67" s="0" t="s">
        <v>720</v>
      </c>
    </row>
    <row r="68" customFormat="false" ht="13.8" hidden="false" customHeight="false" outlineLevel="0" collapsed="false">
      <c r="B68" s="54" t="s">
        <v>633</v>
      </c>
      <c r="C68" s="54" t="s">
        <v>634</v>
      </c>
      <c r="D68" s="54" t="s">
        <v>635</v>
      </c>
      <c r="E68" s="54" t="s">
        <v>636</v>
      </c>
      <c r="G68" s="54" t="s">
        <v>633</v>
      </c>
      <c r="H68" s="54" t="s">
        <v>634</v>
      </c>
      <c r="I68" s="54" t="s">
        <v>635</v>
      </c>
      <c r="J68" s="54" t="s">
        <v>636</v>
      </c>
    </row>
    <row r="69" customFormat="false" ht="13.8" hidden="false" customHeight="false" outlineLevel="0" collapsed="false">
      <c r="A69" s="49" t="s">
        <v>691</v>
      </c>
      <c r="B69" s="0" t="n">
        <v>1</v>
      </c>
      <c r="F69" s="49" t="s">
        <v>458</v>
      </c>
    </row>
    <row r="70" customFormat="false" ht="13.8" hidden="false" customHeight="false" outlineLevel="0" collapsed="false">
      <c r="A70" s="49" t="s">
        <v>721</v>
      </c>
      <c r="B70" s="0" t="n">
        <v>1</v>
      </c>
      <c r="F70" s="49" t="s">
        <v>328</v>
      </c>
    </row>
    <row r="71" customFormat="false" ht="13.8" hidden="false" customHeight="false" outlineLevel="0" collapsed="false">
      <c r="A71" s="49" t="s">
        <v>441</v>
      </c>
      <c r="B71" s="0" t="n">
        <v>1</v>
      </c>
      <c r="F71" s="49" t="s">
        <v>374</v>
      </c>
    </row>
    <row r="72" customFormat="false" ht="13.8" hidden="false" customHeight="false" outlineLevel="0" collapsed="false">
      <c r="A72" s="49" t="s">
        <v>385</v>
      </c>
      <c r="C72" s="0" t="n">
        <v>1</v>
      </c>
      <c r="F72" s="49" t="s">
        <v>722</v>
      </c>
    </row>
    <row r="73" customFormat="false" ht="13.8" hidden="false" customHeight="false" outlineLevel="0" collapsed="false">
      <c r="A73" s="49" t="s">
        <v>543</v>
      </c>
      <c r="B73" s="0" t="n">
        <v>1</v>
      </c>
      <c r="F73" s="49" t="s">
        <v>540</v>
      </c>
    </row>
    <row r="74" customFormat="false" ht="13.8" hidden="false" customHeight="false" outlineLevel="0" collapsed="false">
      <c r="A74" s="49" t="s">
        <v>259</v>
      </c>
      <c r="B74" s="0" t="n">
        <v>1</v>
      </c>
      <c r="D74" s="0" t="n">
        <v>1</v>
      </c>
      <c r="F74" s="49" t="s">
        <v>342</v>
      </c>
    </row>
    <row r="75" customFormat="false" ht="13.8" hidden="false" customHeight="false" outlineLevel="0" collapsed="false">
      <c r="A75" s="49" t="s">
        <v>262</v>
      </c>
      <c r="E75" s="0" t="n">
        <v>1</v>
      </c>
    </row>
    <row r="76" customFormat="false" ht="13.8" hidden="false" customHeight="false" outlineLevel="0" collapsed="false">
      <c r="A76" s="49" t="s">
        <v>723</v>
      </c>
      <c r="E76" s="0" t="n">
        <v>2</v>
      </c>
    </row>
    <row r="80" customFormat="false" ht="13.8" hidden="false" customHeight="false" outlineLevel="0" collapsed="false">
      <c r="B80" s="0" t="s">
        <v>724</v>
      </c>
      <c r="G80" s="0" t="s">
        <v>725</v>
      </c>
    </row>
    <row r="81" customFormat="false" ht="13.8" hidden="false" customHeight="false" outlineLevel="0" collapsed="false">
      <c r="B81" s="54" t="s">
        <v>633</v>
      </c>
      <c r="C81" s="54" t="s">
        <v>634</v>
      </c>
      <c r="D81" s="54" t="s">
        <v>635</v>
      </c>
      <c r="E81" s="54" t="s">
        <v>636</v>
      </c>
      <c r="G81" s="54" t="s">
        <v>633</v>
      </c>
      <c r="H81" s="54" t="s">
        <v>634</v>
      </c>
      <c r="I81" s="54" t="s">
        <v>635</v>
      </c>
      <c r="J81" s="54" t="s">
        <v>636</v>
      </c>
    </row>
    <row r="82" customFormat="false" ht="13.8" hidden="false" customHeight="false" outlineLevel="0" collapsed="false">
      <c r="A82" s="49" t="s">
        <v>293</v>
      </c>
      <c r="B82" s="0" t="n">
        <v>1</v>
      </c>
      <c r="F82" s="49" t="s">
        <v>726</v>
      </c>
      <c r="G82" s="0" t="s">
        <v>727</v>
      </c>
    </row>
    <row r="83" customFormat="false" ht="13.8" hidden="false" customHeight="false" outlineLevel="0" collapsed="false">
      <c r="A83" s="49" t="s">
        <v>728</v>
      </c>
      <c r="B83" s="0" t="n">
        <v>1</v>
      </c>
      <c r="D83" s="0" t="n">
        <v>1</v>
      </c>
      <c r="F83" s="49" t="s">
        <v>729</v>
      </c>
      <c r="G83" s="0" t="n">
        <v>1</v>
      </c>
    </row>
    <row r="84" customFormat="false" ht="13.8" hidden="false" customHeight="false" outlineLevel="0" collapsed="false">
      <c r="A84" s="49" t="s">
        <v>370</v>
      </c>
      <c r="B84" s="0" t="n">
        <v>1</v>
      </c>
      <c r="F84" s="49" t="s">
        <v>730</v>
      </c>
      <c r="H84" s="0" t="n">
        <v>4</v>
      </c>
    </row>
    <row r="85" customFormat="false" ht="13.8" hidden="false" customHeight="false" outlineLevel="0" collapsed="false">
      <c r="A85" s="49" t="s">
        <v>441</v>
      </c>
      <c r="B85" s="0" t="n">
        <v>1</v>
      </c>
      <c r="F85" s="49" t="s">
        <v>731</v>
      </c>
      <c r="H85" s="0" t="n">
        <v>2</v>
      </c>
    </row>
    <row r="86" customFormat="false" ht="13.8" hidden="false" customHeight="false" outlineLevel="0" collapsed="false">
      <c r="A86" s="49" t="s">
        <v>732</v>
      </c>
      <c r="B86" s="0" t="n">
        <v>2</v>
      </c>
      <c r="C86" s="0" t="n">
        <v>2</v>
      </c>
      <c r="D86" s="0" t="n">
        <v>2</v>
      </c>
      <c r="E86" s="0" t="n">
        <v>2</v>
      </c>
      <c r="F86" s="49" t="s">
        <v>262</v>
      </c>
      <c r="J86" s="0" t="n">
        <v>1</v>
      </c>
    </row>
    <row r="87" customFormat="false" ht="13.8" hidden="false" customHeight="false" outlineLevel="0" collapsed="false">
      <c r="A87" s="49" t="s">
        <v>733</v>
      </c>
      <c r="B87" s="0" t="n">
        <v>1</v>
      </c>
      <c r="C87" s="0" t="n">
        <v>1</v>
      </c>
      <c r="D87" s="0" t="n">
        <v>1</v>
      </c>
    </row>
    <row r="88" customFormat="false" ht="13.8" hidden="false" customHeight="false" outlineLevel="0" collapsed="false">
      <c r="A88" s="49" t="s">
        <v>734</v>
      </c>
      <c r="E88" s="0" t="n">
        <v>1</v>
      </c>
    </row>
    <row r="89" customFormat="false" ht="13.8" hidden="false" customHeight="false" outlineLevel="0" collapsed="false">
      <c r="A89" s="49" t="s">
        <v>735</v>
      </c>
    </row>
    <row r="90" customFormat="false" ht="13.8" hidden="false" customHeight="false" outlineLevel="0" collapsed="false">
      <c r="A90" s="49" t="s">
        <v>648</v>
      </c>
      <c r="B90" s="0" t="n">
        <v>1</v>
      </c>
    </row>
    <row r="92" customFormat="false" ht="13.8" hidden="false" customHeight="false" outlineLevel="0" collapsed="false">
      <c r="B92" s="0" t="s">
        <v>736</v>
      </c>
      <c r="C92" s="0" t="s">
        <v>737</v>
      </c>
      <c r="G92" s="0" t="s">
        <v>738</v>
      </c>
    </row>
    <row r="93" customFormat="false" ht="13.8" hidden="false" customHeight="false" outlineLevel="0" collapsed="false">
      <c r="B93" s="54" t="s">
        <v>633</v>
      </c>
      <c r="C93" s="54" t="s">
        <v>634</v>
      </c>
      <c r="D93" s="54" t="s">
        <v>635</v>
      </c>
      <c r="E93" s="54" t="s">
        <v>636</v>
      </c>
      <c r="G93" s="54" t="s">
        <v>633</v>
      </c>
      <c r="H93" s="54" t="s">
        <v>634</v>
      </c>
      <c r="I93" s="54" t="s">
        <v>635</v>
      </c>
      <c r="J93" s="54" t="s">
        <v>636</v>
      </c>
    </row>
    <row r="94" customFormat="false" ht="13.8" hidden="false" customHeight="false" outlineLevel="0" collapsed="false">
      <c r="A94" s="49" t="s">
        <v>739</v>
      </c>
      <c r="D94" s="49" t="n">
        <v>1</v>
      </c>
      <c r="F94" s="49" t="s">
        <v>740</v>
      </c>
      <c r="G94" s="0" t="n">
        <v>1</v>
      </c>
    </row>
    <row r="95" customFormat="false" ht="13.8" hidden="false" customHeight="false" outlineLevel="0" collapsed="false">
      <c r="A95" s="49" t="s">
        <v>741</v>
      </c>
      <c r="B95" s="0" t="n">
        <v>1</v>
      </c>
      <c r="D95" s="0" t="n">
        <v>1</v>
      </c>
      <c r="F95" s="49" t="s">
        <v>742</v>
      </c>
      <c r="J95" s="0" t="n">
        <v>1</v>
      </c>
      <c r="N95" s="49"/>
    </row>
    <row r="96" customFormat="false" ht="13.8" hidden="false" customHeight="false" outlineLevel="0" collapsed="false">
      <c r="A96" s="49" t="s">
        <v>743</v>
      </c>
      <c r="D96" s="0" t="n">
        <v>1</v>
      </c>
      <c r="F96" s="49" t="s">
        <v>744</v>
      </c>
      <c r="G96" s="0" t="n">
        <v>1</v>
      </c>
    </row>
    <row r="97" customFormat="false" ht="13.8" hidden="false" customHeight="false" outlineLevel="0" collapsed="false">
      <c r="A97" s="49" t="s">
        <v>745</v>
      </c>
      <c r="B97" s="0" t="n">
        <v>1</v>
      </c>
      <c r="F97" s="49" t="s">
        <v>746</v>
      </c>
      <c r="G97" s="0" t="n">
        <v>1</v>
      </c>
      <c r="H97" s="49" t="s">
        <v>292</v>
      </c>
    </row>
    <row r="98" customFormat="false" ht="13.8" hidden="false" customHeight="false" outlineLevel="0" collapsed="false">
      <c r="A98" s="49" t="s">
        <v>747</v>
      </c>
      <c r="B98" s="0" t="n">
        <v>1</v>
      </c>
      <c r="F98" s="49" t="s">
        <v>748</v>
      </c>
      <c r="G98" s="0" t="n">
        <v>1</v>
      </c>
      <c r="I98" s="0" t="n">
        <v>1</v>
      </c>
    </row>
    <row r="99" customFormat="false" ht="13.8" hidden="false" customHeight="false" outlineLevel="0" collapsed="false">
      <c r="A99" s="49" t="s">
        <v>749</v>
      </c>
      <c r="B99" s="0" t="n">
        <v>1</v>
      </c>
      <c r="D99" s="0" t="n">
        <v>1</v>
      </c>
      <c r="F99" s="49" t="s">
        <v>750</v>
      </c>
      <c r="G99" s="0" t="n">
        <v>1</v>
      </c>
      <c r="I99" s="0" t="n">
        <v>1</v>
      </c>
    </row>
    <row r="100" customFormat="false" ht="13.8" hidden="false" customHeight="false" outlineLevel="0" collapsed="false">
      <c r="A100" s="0" t="s">
        <v>281</v>
      </c>
      <c r="B100" s="0" t="n">
        <v>1</v>
      </c>
    </row>
    <row r="102" customFormat="false" ht="13.8" hidden="false" customHeight="false" outlineLevel="0" collapsed="false">
      <c r="B102" s="0" t="s">
        <v>751</v>
      </c>
      <c r="G102" s="0" t="s">
        <v>752</v>
      </c>
    </row>
    <row r="103" customFormat="false" ht="13.8" hidden="false" customHeight="false" outlineLevel="0" collapsed="false">
      <c r="B103" s="54" t="s">
        <v>633</v>
      </c>
      <c r="C103" s="54" t="s">
        <v>634</v>
      </c>
      <c r="D103" s="54" t="s">
        <v>635</v>
      </c>
      <c r="E103" s="54" t="s">
        <v>636</v>
      </c>
      <c r="G103" s="54" t="s">
        <v>633</v>
      </c>
      <c r="H103" s="54" t="s">
        <v>634</v>
      </c>
      <c r="I103" s="54" t="s">
        <v>635</v>
      </c>
      <c r="J103" s="54" t="s">
        <v>636</v>
      </c>
    </row>
    <row r="104" customFormat="false" ht="13.8" hidden="false" customHeight="false" outlineLevel="0" collapsed="false">
      <c r="A104" s="49" t="s">
        <v>753</v>
      </c>
      <c r="B104" s="0" t="n">
        <v>1</v>
      </c>
      <c r="F104" s="49" t="s">
        <v>753</v>
      </c>
      <c r="G104" s="0" t="n">
        <v>1</v>
      </c>
      <c r="J104" s="0" t="n">
        <v>1</v>
      </c>
    </row>
    <row r="105" customFormat="false" ht="13.8" hidden="false" customHeight="false" outlineLevel="0" collapsed="false">
      <c r="A105" s="49" t="s">
        <v>754</v>
      </c>
      <c r="B105" s="0" t="n">
        <v>1</v>
      </c>
      <c r="F105" s="49" t="s">
        <v>755</v>
      </c>
      <c r="G105" s="0" t="n">
        <v>1</v>
      </c>
    </row>
    <row r="106" customFormat="false" ht="13.8" hidden="false" customHeight="false" outlineLevel="0" collapsed="false">
      <c r="A106" s="49" t="s">
        <v>756</v>
      </c>
      <c r="B106" s="0" t="n">
        <v>1</v>
      </c>
      <c r="F106" s="49" t="s">
        <v>757</v>
      </c>
      <c r="G106" s="0" t="n">
        <v>2</v>
      </c>
    </row>
    <row r="107" customFormat="false" ht="13.8" hidden="false" customHeight="false" outlineLevel="0" collapsed="false">
      <c r="A107" s="49" t="s">
        <v>758</v>
      </c>
      <c r="B107" s="0" t="n">
        <v>1</v>
      </c>
      <c r="C107" s="0" t="n">
        <v>0.5</v>
      </c>
      <c r="D107" s="0" t="n">
        <v>0.5</v>
      </c>
      <c r="F107" s="49" t="s">
        <v>733</v>
      </c>
      <c r="G107" s="0" t="n">
        <v>1</v>
      </c>
    </row>
    <row r="108" customFormat="false" ht="13.8" hidden="false" customHeight="false" outlineLevel="0" collapsed="false">
      <c r="A108" s="49" t="s">
        <v>759</v>
      </c>
      <c r="B108" s="0" t="n">
        <v>1</v>
      </c>
      <c r="F108" s="49" t="s">
        <v>760</v>
      </c>
      <c r="G108" s="0" t="n">
        <v>1</v>
      </c>
    </row>
    <row r="109" customFormat="false" ht="13.8" hidden="false" customHeight="false" outlineLevel="0" collapsed="false">
      <c r="A109" s="49" t="s">
        <v>761</v>
      </c>
      <c r="C109" s="0" t="n">
        <v>1</v>
      </c>
      <c r="F109" s="49" t="s">
        <v>762</v>
      </c>
      <c r="J109" s="0" t="n">
        <v>1</v>
      </c>
    </row>
    <row r="110" customFormat="false" ht="13.8" hidden="false" customHeight="false" outlineLevel="0" collapsed="false">
      <c r="A110" s="49" t="s">
        <v>763</v>
      </c>
      <c r="B110" s="0" t="n">
        <v>3</v>
      </c>
      <c r="F110" s="49" t="s">
        <v>764</v>
      </c>
      <c r="G110" s="0" t="n">
        <v>1</v>
      </c>
    </row>
    <row r="111" customFormat="false" ht="13.8" hidden="false" customHeight="false" outlineLevel="0" collapsed="false">
      <c r="A111" s="49" t="s">
        <v>731</v>
      </c>
      <c r="B111" s="0" t="n">
        <v>1</v>
      </c>
    </row>
    <row r="112" customFormat="false" ht="13.8" hidden="false" customHeight="false" outlineLevel="0" collapsed="false">
      <c r="A112" s="49" t="s">
        <v>386</v>
      </c>
      <c r="E112" s="0" t="n">
        <v>2</v>
      </c>
      <c r="I112" s="49" t="s">
        <v>321</v>
      </c>
    </row>
    <row r="114" customFormat="false" ht="13.8" hidden="false" customHeight="false" outlineLevel="0" collapsed="false">
      <c r="B114" s="0" t="s">
        <v>765</v>
      </c>
      <c r="G114" s="0" t="s">
        <v>766</v>
      </c>
    </row>
    <row r="115" customFormat="false" ht="13.8" hidden="false" customHeight="false" outlineLevel="0" collapsed="false">
      <c r="B115" s="54" t="s">
        <v>633</v>
      </c>
      <c r="C115" s="54" t="s">
        <v>634</v>
      </c>
      <c r="D115" s="54" t="s">
        <v>635</v>
      </c>
      <c r="E115" s="54" t="s">
        <v>636</v>
      </c>
      <c r="G115" s="54" t="s">
        <v>633</v>
      </c>
      <c r="H115" s="54" t="s">
        <v>634</v>
      </c>
      <c r="I115" s="54" t="s">
        <v>635</v>
      </c>
      <c r="J115" s="54" t="s">
        <v>636</v>
      </c>
    </row>
    <row r="116" customFormat="false" ht="13.8" hidden="false" customHeight="false" outlineLevel="0" collapsed="false">
      <c r="A116" s="49" t="s">
        <v>767</v>
      </c>
      <c r="B116" s="0" t="n">
        <v>1</v>
      </c>
      <c r="F116" s="49" t="s">
        <v>768</v>
      </c>
      <c r="J116" s="0" t="n">
        <v>1</v>
      </c>
    </row>
    <row r="117" customFormat="false" ht="13.8" hidden="false" customHeight="false" outlineLevel="0" collapsed="false">
      <c r="A117" s="49" t="s">
        <v>769</v>
      </c>
      <c r="B117" s="0" t="n">
        <v>1</v>
      </c>
      <c r="F117" s="49" t="s">
        <v>770</v>
      </c>
      <c r="G117" s="0" t="n">
        <v>1</v>
      </c>
    </row>
    <row r="118" customFormat="false" ht="13.8" hidden="false" customHeight="false" outlineLevel="0" collapsed="false">
      <c r="A118" s="49" t="s">
        <v>771</v>
      </c>
      <c r="B118" s="0" t="n">
        <v>1</v>
      </c>
      <c r="F118" s="49" t="s">
        <v>772</v>
      </c>
      <c r="G118" s="0" t="n">
        <v>1</v>
      </c>
    </row>
    <row r="119" customFormat="false" ht="13.8" hidden="false" customHeight="false" outlineLevel="0" collapsed="false">
      <c r="A119" s="49" t="s">
        <v>773</v>
      </c>
      <c r="B119" s="0" t="n">
        <v>1</v>
      </c>
      <c r="F119" s="49" t="s">
        <v>774</v>
      </c>
      <c r="G119" s="0" t="n">
        <v>1</v>
      </c>
    </row>
    <row r="120" customFormat="false" ht="13.8" hidden="false" customHeight="false" outlineLevel="0" collapsed="false">
      <c r="A120" s="49" t="s">
        <v>775</v>
      </c>
      <c r="E120" s="0" t="n">
        <v>1</v>
      </c>
      <c r="F120" s="49" t="s">
        <v>776</v>
      </c>
      <c r="G120" s="0" t="n">
        <v>1</v>
      </c>
    </row>
    <row r="121" customFormat="false" ht="13.8" hidden="false" customHeight="false" outlineLevel="0" collapsed="false">
      <c r="E121" s="0" t="n">
        <v>1</v>
      </c>
    </row>
    <row r="122" customFormat="false" ht="13.8" hidden="false" customHeight="false" outlineLevel="0" collapsed="false">
      <c r="B122" s="0" t="s">
        <v>777</v>
      </c>
      <c r="G122" s="0" t="s">
        <v>778</v>
      </c>
    </row>
    <row r="123" customFormat="false" ht="13.8" hidden="false" customHeight="false" outlineLevel="0" collapsed="false">
      <c r="B123" s="54" t="s">
        <v>633</v>
      </c>
      <c r="C123" s="54" t="s">
        <v>634</v>
      </c>
      <c r="D123" s="54" t="s">
        <v>635</v>
      </c>
      <c r="E123" s="54" t="s">
        <v>636</v>
      </c>
      <c r="G123" s="54" t="s">
        <v>633</v>
      </c>
      <c r="H123" s="54" t="s">
        <v>634</v>
      </c>
      <c r="I123" s="54" t="s">
        <v>635</v>
      </c>
      <c r="J123" s="54" t="s">
        <v>636</v>
      </c>
    </row>
    <row r="124" customFormat="false" ht="13.8" hidden="false" customHeight="false" outlineLevel="0" collapsed="false">
      <c r="A124" s="49" t="s">
        <v>779</v>
      </c>
      <c r="B124" s="0" t="n">
        <v>1</v>
      </c>
      <c r="F124" s="49" t="s">
        <v>780</v>
      </c>
      <c r="G124" s="0" t="n">
        <v>1</v>
      </c>
      <c r="J124" s="0" t="n">
        <v>1</v>
      </c>
      <c r="K124" s="49"/>
    </row>
    <row r="125" customFormat="false" ht="13.8" hidden="false" customHeight="false" outlineLevel="0" collapsed="false">
      <c r="A125" s="49" t="s">
        <v>781</v>
      </c>
      <c r="B125" s="0" t="n">
        <v>1</v>
      </c>
      <c r="D125" s="0" t="n">
        <v>1</v>
      </c>
      <c r="F125" s="49" t="s">
        <v>782</v>
      </c>
      <c r="G125" s="0" t="n">
        <v>1</v>
      </c>
    </row>
    <row r="126" customFormat="false" ht="13.8" hidden="false" customHeight="false" outlineLevel="0" collapsed="false">
      <c r="A126" s="49" t="s">
        <v>783</v>
      </c>
      <c r="B126" s="0" t="n">
        <v>1</v>
      </c>
      <c r="F126" s="49" t="s">
        <v>784</v>
      </c>
      <c r="G126" s="0" t="n">
        <v>4</v>
      </c>
      <c r="H126" s="0" t="n">
        <v>4</v>
      </c>
      <c r="J126" s="0" t="n">
        <v>4</v>
      </c>
      <c r="K126" s="49"/>
    </row>
    <row r="127" customFormat="false" ht="13.8" hidden="false" customHeight="false" outlineLevel="0" collapsed="false">
      <c r="A127" s="49" t="s">
        <v>733</v>
      </c>
      <c r="B127" s="0" t="n">
        <v>1</v>
      </c>
      <c r="F127" s="49" t="s">
        <v>785</v>
      </c>
      <c r="G127" s="0" t="n">
        <v>1</v>
      </c>
      <c r="J127" s="49" t="s">
        <v>321</v>
      </c>
    </row>
    <row r="128" customFormat="false" ht="13.8" hidden="false" customHeight="false" outlineLevel="0" collapsed="false">
      <c r="A128" s="49" t="s">
        <v>786</v>
      </c>
      <c r="E128" s="0" t="n">
        <v>1</v>
      </c>
      <c r="F128" s="49" t="s">
        <v>769</v>
      </c>
      <c r="G128" s="0" t="n">
        <v>1</v>
      </c>
    </row>
    <row r="129" customFormat="false" ht="13.8" hidden="false" customHeight="false" outlineLevel="0" collapsed="false">
      <c r="A129" s="49" t="s">
        <v>787</v>
      </c>
      <c r="B129" s="0" t="n">
        <v>1</v>
      </c>
      <c r="F129" s="49" t="s">
        <v>788</v>
      </c>
      <c r="G129" s="0" t="n">
        <v>1</v>
      </c>
      <c r="H129" s="0" t="n">
        <v>1</v>
      </c>
      <c r="J129" s="0" t="n">
        <v>1</v>
      </c>
    </row>
    <row r="130" customFormat="false" ht="13.8" hidden="false" customHeight="false" outlineLevel="0" collapsed="false">
      <c r="A130" s="49" t="s">
        <v>789</v>
      </c>
      <c r="B130" s="0" t="n">
        <v>2</v>
      </c>
      <c r="D130" s="0" t="n">
        <v>2</v>
      </c>
      <c r="F130" s="49" t="s">
        <v>790</v>
      </c>
      <c r="G130" s="0" t="n">
        <v>1</v>
      </c>
    </row>
    <row r="131" customFormat="false" ht="13.8" hidden="false" customHeight="false" outlineLevel="0" collapsed="false">
      <c r="A131" s="49" t="s">
        <v>791</v>
      </c>
      <c r="B131" s="0" t="n">
        <v>1</v>
      </c>
      <c r="D131" s="0" t="n">
        <v>1</v>
      </c>
      <c r="F131" s="49" t="s">
        <v>792</v>
      </c>
      <c r="J131" s="0" t="n">
        <v>1</v>
      </c>
    </row>
    <row r="132" customFormat="false" ht="13.8" hidden="false" customHeight="false" outlineLevel="0" collapsed="false">
      <c r="A132" s="49" t="s">
        <v>502</v>
      </c>
      <c r="E132" s="0" t="n">
        <v>1</v>
      </c>
      <c r="F132" s="49" t="s">
        <v>555</v>
      </c>
      <c r="G132" s="0" t="n">
        <v>1</v>
      </c>
      <c r="I132" s="0" t="n">
        <v>1</v>
      </c>
    </row>
    <row r="134" customFormat="false" ht="13.8" hidden="false" customHeight="false" outlineLevel="0" collapsed="false">
      <c r="B134" s="0" t="s">
        <v>793</v>
      </c>
      <c r="G134" s="0" t="s">
        <v>794</v>
      </c>
    </row>
    <row r="135" customFormat="false" ht="13.8" hidden="false" customHeight="false" outlineLevel="0" collapsed="false">
      <c r="B135" s="54" t="s">
        <v>633</v>
      </c>
      <c r="C135" s="54" t="s">
        <v>634</v>
      </c>
      <c r="D135" s="54" t="s">
        <v>635</v>
      </c>
      <c r="E135" s="54" t="s">
        <v>636</v>
      </c>
      <c r="G135" s="54" t="s">
        <v>633</v>
      </c>
      <c r="H135" s="54" t="s">
        <v>634</v>
      </c>
      <c r="I135" s="54" t="s">
        <v>635</v>
      </c>
      <c r="J135" s="54" t="s">
        <v>636</v>
      </c>
      <c r="L135" s="49"/>
    </row>
    <row r="136" customFormat="false" ht="13.8" hidden="false" customHeight="false" outlineLevel="0" collapsed="false">
      <c r="A136" s="49" t="s">
        <v>429</v>
      </c>
      <c r="B136" s="54"/>
      <c r="C136" s="54"/>
      <c r="D136" s="54"/>
      <c r="E136" s="54"/>
      <c r="F136" s="49" t="s">
        <v>795</v>
      </c>
      <c r="J136" s="0" t="n">
        <v>1</v>
      </c>
      <c r="L136" s="49"/>
    </row>
    <row r="137" customFormat="false" ht="13.8" hidden="false" customHeight="false" outlineLevel="0" collapsed="false">
      <c r="A137" s="0" t="s">
        <v>370</v>
      </c>
      <c r="E137" s="0" t="n">
        <v>1</v>
      </c>
      <c r="F137" s="49" t="s">
        <v>768</v>
      </c>
      <c r="G137" s="0" t="n">
        <v>1</v>
      </c>
    </row>
    <row r="138" customFormat="false" ht="13.8" hidden="false" customHeight="false" outlineLevel="0" collapsed="false">
      <c r="A138" s="0" t="s">
        <v>796</v>
      </c>
      <c r="B138" s="0" t="n">
        <v>1</v>
      </c>
      <c r="F138" s="49" t="s">
        <v>441</v>
      </c>
      <c r="G138" s="0" t="n">
        <v>1</v>
      </c>
    </row>
    <row r="139" customFormat="false" ht="13.8" hidden="false" customHeight="false" outlineLevel="0" collapsed="false">
      <c r="A139" s="0" t="s">
        <v>797</v>
      </c>
      <c r="B139" s="0" t="n">
        <v>1</v>
      </c>
      <c r="E139" s="0" t="n">
        <v>1</v>
      </c>
      <c r="F139" s="49" t="s">
        <v>798</v>
      </c>
      <c r="G139" s="0" t="n">
        <v>1</v>
      </c>
    </row>
    <row r="140" customFormat="false" ht="13.8" hidden="false" customHeight="false" outlineLevel="0" collapsed="false">
      <c r="A140" s="0" t="s">
        <v>799</v>
      </c>
      <c r="B140" s="0" t="n">
        <v>1</v>
      </c>
      <c r="F140" s="49" t="s">
        <v>800</v>
      </c>
      <c r="G140" s="0" t="n">
        <v>1</v>
      </c>
    </row>
    <row r="141" customFormat="false" ht="13.8" hidden="false" customHeight="false" outlineLevel="0" collapsed="false">
      <c r="A141" s="0" t="s">
        <v>801</v>
      </c>
      <c r="B141" s="0" t="n">
        <v>1</v>
      </c>
      <c r="F141" s="49" t="s">
        <v>802</v>
      </c>
      <c r="G141" s="0" t="n">
        <v>1</v>
      </c>
      <c r="J141" s="0" t="n">
        <v>1</v>
      </c>
    </row>
    <row r="142" customFormat="false" ht="13.8" hidden="false" customHeight="false" outlineLevel="0" collapsed="false">
      <c r="A142" s="0" t="s">
        <v>803</v>
      </c>
      <c r="B142" s="0" t="n">
        <v>1</v>
      </c>
      <c r="E142" s="0" t="n">
        <v>1</v>
      </c>
      <c r="F142" s="49" t="s">
        <v>804</v>
      </c>
      <c r="J142" s="0" t="n">
        <v>1</v>
      </c>
    </row>
    <row r="143" customFormat="false" ht="13.8" hidden="false" customHeight="false" outlineLevel="0" collapsed="false">
      <c r="A143" s="0" t="s">
        <v>805</v>
      </c>
      <c r="B143" s="0" t="n">
        <v>1</v>
      </c>
    </row>
    <row r="144" customFormat="false" ht="13.8" hidden="false" customHeight="false" outlineLevel="0" collapsed="false">
      <c r="A144" s="0" t="s">
        <v>806</v>
      </c>
      <c r="E144" s="0" t="n">
        <v>1</v>
      </c>
    </row>
    <row r="145" customFormat="false" ht="13.8" hidden="false" customHeight="false" outlineLevel="0" collapsed="false">
      <c r="A145" s="0" t="s">
        <v>386</v>
      </c>
      <c r="E145" s="0" t="n">
        <v>2</v>
      </c>
    </row>
    <row r="146" customFormat="false" ht="13.8" hidden="false" customHeight="false" outlineLevel="0" collapsed="false">
      <c r="A146" s="0" t="s">
        <v>320</v>
      </c>
      <c r="B146" s="0" t="n">
        <v>1</v>
      </c>
    </row>
    <row r="147" customFormat="false" ht="13.8" hidden="false" customHeight="false" outlineLevel="0" collapsed="false">
      <c r="G147" s="0" t="s">
        <v>807</v>
      </c>
    </row>
    <row r="148" customFormat="false" ht="13.8" hidden="false" customHeight="false" outlineLevel="0" collapsed="false">
      <c r="B148" s="0" t="s">
        <v>808</v>
      </c>
      <c r="G148" s="54" t="s">
        <v>633</v>
      </c>
      <c r="H148" s="54" t="s">
        <v>634</v>
      </c>
      <c r="I148" s="54" t="s">
        <v>635</v>
      </c>
      <c r="J148" s="54" t="s">
        <v>636</v>
      </c>
    </row>
    <row r="149" customFormat="false" ht="13.8" hidden="false" customHeight="false" outlineLevel="0" collapsed="false">
      <c r="B149" s="54" t="s">
        <v>633</v>
      </c>
      <c r="C149" s="54" t="s">
        <v>634</v>
      </c>
      <c r="D149" s="54" t="s">
        <v>635</v>
      </c>
      <c r="E149" s="54" t="s">
        <v>636</v>
      </c>
      <c r="F149" s="0" t="s">
        <v>379</v>
      </c>
      <c r="G149" s="0" t="n">
        <v>1</v>
      </c>
    </row>
    <row r="150" customFormat="false" ht="13.8" hidden="false" customHeight="false" outlineLevel="0" collapsed="false">
      <c r="A150" s="49" t="s">
        <v>809</v>
      </c>
      <c r="B150" s="0" t="n">
        <v>1</v>
      </c>
      <c r="E150" s="0" t="n">
        <v>1</v>
      </c>
      <c r="F150" s="0" t="s">
        <v>252</v>
      </c>
      <c r="G150" s="0" t="n">
        <v>1</v>
      </c>
      <c r="M150" s="49" t="s">
        <v>321</v>
      </c>
    </row>
    <row r="151" customFormat="false" ht="13.8" hidden="false" customHeight="false" outlineLevel="0" collapsed="false">
      <c r="A151" s="49" t="s">
        <v>810</v>
      </c>
      <c r="E151" s="0" t="n">
        <v>1</v>
      </c>
      <c r="F151" s="0" t="s">
        <v>409</v>
      </c>
      <c r="G151" s="0" t="n">
        <v>1</v>
      </c>
      <c r="M151" s="49" t="s">
        <v>321</v>
      </c>
    </row>
    <row r="152" customFormat="false" ht="13.8" hidden="false" customHeight="false" outlineLevel="0" collapsed="false">
      <c r="A152" s="49" t="s">
        <v>322</v>
      </c>
      <c r="B152" s="0" t="n">
        <v>1</v>
      </c>
      <c r="F152" s="0" t="s">
        <v>760</v>
      </c>
      <c r="J152" s="0" t="n">
        <v>1</v>
      </c>
    </row>
    <row r="153" customFormat="false" ht="13.8" hidden="false" customHeight="false" outlineLevel="0" collapsed="false">
      <c r="F153" s="0" t="s">
        <v>314</v>
      </c>
      <c r="G153" s="0" t="n">
        <v>1</v>
      </c>
    </row>
    <row r="154" customFormat="false" ht="13.8" hidden="false" customHeight="false" outlineLevel="0" collapsed="false">
      <c r="F154" s="0" t="s">
        <v>811</v>
      </c>
      <c r="G154" s="0" t="n">
        <v>1</v>
      </c>
    </row>
    <row r="155" customFormat="false" ht="13.8" hidden="false" customHeight="false" outlineLevel="0" collapsed="false">
      <c r="F155" s="0" t="s">
        <v>812</v>
      </c>
      <c r="J155" s="0" t="n">
        <v>1</v>
      </c>
    </row>
    <row r="156" customFormat="false" ht="13.8" hidden="false" customHeight="false" outlineLevel="0" collapsed="false">
      <c r="F156" s="0" t="s">
        <v>416</v>
      </c>
      <c r="J156" s="0" t="n">
        <v>1</v>
      </c>
    </row>
    <row r="157" customFormat="false" ht="13.8" hidden="false" customHeight="false" outlineLevel="0" collapsed="false">
      <c r="F157" s="0" t="s">
        <v>813</v>
      </c>
      <c r="G157" s="0" t="n">
        <v>1</v>
      </c>
      <c r="J157" s="0" t="n">
        <v>1</v>
      </c>
    </row>
    <row r="158" customFormat="false" ht="13.8" hidden="false" customHeight="false" outlineLevel="0" collapsed="false">
      <c r="B158" s="0" t="s">
        <v>814</v>
      </c>
    </row>
    <row r="159" customFormat="false" ht="13.8" hidden="false" customHeight="false" outlineLevel="0" collapsed="false">
      <c r="B159" s="54" t="s">
        <v>633</v>
      </c>
      <c r="C159" s="54" t="s">
        <v>634</v>
      </c>
      <c r="D159" s="54" t="s">
        <v>635</v>
      </c>
      <c r="E159" s="54" t="s">
        <v>636</v>
      </c>
    </row>
    <row r="160" customFormat="false" ht="13.8" hidden="false" customHeight="false" outlineLevel="0" collapsed="false">
      <c r="A160" s="49" t="s">
        <v>496</v>
      </c>
      <c r="B160" s="0" t="n">
        <v>1</v>
      </c>
      <c r="C160" s="0" t="n">
        <v>0.5</v>
      </c>
      <c r="D160" s="0" t="n">
        <v>0.5</v>
      </c>
    </row>
    <row r="161" customFormat="false" ht="13.8" hidden="false" customHeight="false" outlineLevel="0" collapsed="false">
      <c r="A161" s="49" t="s">
        <v>815</v>
      </c>
      <c r="B161" s="0" t="n">
        <v>1</v>
      </c>
    </row>
    <row r="162" customFormat="false" ht="13.8" hidden="false" customHeight="false" outlineLevel="0" collapsed="false">
      <c r="A162" s="49" t="s">
        <v>816</v>
      </c>
      <c r="B162" s="0" t="n">
        <v>2</v>
      </c>
      <c r="E162" s="0" t="n">
        <v>2</v>
      </c>
      <c r="I162" s="49" t="s">
        <v>321</v>
      </c>
    </row>
    <row r="163" customFormat="false" ht="13.8" hidden="false" customHeight="false" outlineLevel="0" collapsed="false">
      <c r="A163" s="49" t="s">
        <v>817</v>
      </c>
      <c r="E163" s="0" t="n">
        <v>1</v>
      </c>
    </row>
    <row r="164" customFormat="false" ht="13.8" hidden="false" customHeight="false" outlineLevel="0" collapsed="false">
      <c r="A164" s="49" t="s">
        <v>818</v>
      </c>
      <c r="B164" s="0" t="n">
        <v>1</v>
      </c>
      <c r="E164" s="0" t="n">
        <v>1</v>
      </c>
    </row>
    <row r="165" customFormat="false" ht="13.8" hidden="false" customHeight="false" outlineLevel="0" collapsed="false">
      <c r="A165" s="49" t="s">
        <v>320</v>
      </c>
      <c r="B165" s="0" t="n">
        <v>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1076</TotalTime>
  <Application>LibreOffice/6.2.3.2$Windows_X86_64 LibreOffice_project/aecc05fe267cc68dde00352a451aa867b3b546ac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2018-08-06T10:47:51Z</dcterms:created>
  <dc:creator>Ana Pedro</dc:creator>
  <dc:description/>
  <dc:language>en-GB</dc:language>
  <cp:lastModifiedBy/>
  <dcterms:modified xsi:type="dcterms:W3CDTF">2019-07-13T18:09:40Z</dcterms:modified>
  <cp:revision>477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